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mc:AlternateContent xmlns:mc="http://schemas.openxmlformats.org/markup-compatibility/2006">
    <mc:Choice Requires="x15">
      <x15ac:absPath xmlns:x15ac="http://schemas.microsoft.com/office/spreadsheetml/2010/11/ac" url="G:\Общие диски\kakchudo\ОТЧЕТЫ\ОТЧЕТЫ 2024\"/>
    </mc:Choice>
  </mc:AlternateContent>
  <xr:revisionPtr revIDLastSave="0" documentId="13_ncr:1_{B1813D54-F5F6-427E-884E-BA9D9A67C9A4}" xr6:coauthVersionLast="47" xr6:coauthVersionMax="47" xr10:uidLastSave="{00000000-0000-0000-0000-000000000000}"/>
  <bookViews>
    <workbookView xWindow="-120" yWindow="-120" windowWidth="29040" windowHeight="15840" tabRatio="993" xr2:uid="{00000000-000D-0000-FFFF-FFFF00000000}"/>
  </bookViews>
  <sheets>
    <sheet name="Траты" sheetId="1" r:id="rId1"/>
    <sheet name="Поступления" sheetId="2" r:id="rId2"/>
  </sheets>
  <definedNames>
    <definedName name="_FilterDatabase_0" localSheetId="0">Траты!$B$1:$B$139</definedName>
    <definedName name="_xlnm._FilterDatabase" localSheetId="1" hidden="1">Поступления!$D$1:$D$1344</definedName>
    <definedName name="_xlnm._FilterDatabase" localSheetId="0" hidden="1">Траты!$B$1:$B$180</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70" i="2" l="1"/>
  <c r="C684" i="2" l="1"/>
  <c r="C70" i="1" l="1"/>
</calcChain>
</file>

<file path=xl/sharedStrings.xml><?xml version="1.0" encoding="utf-8"?>
<sst xmlns="http://schemas.openxmlformats.org/spreadsheetml/2006/main" count="2156" uniqueCount="706">
  <si>
    <t>Назначение</t>
  </si>
  <si>
    <t>Описание</t>
  </si>
  <si>
    <t>Сумма</t>
  </si>
  <si>
    <t>Дата</t>
  </si>
  <si>
    <t>Прочие административные расходы</t>
  </si>
  <si>
    <t>Итого</t>
  </si>
  <si>
    <t>Имя жертвователя</t>
  </si>
  <si>
    <t>Сумма (рубли)</t>
  </si>
  <si>
    <t>Благотворительное пожертвование</t>
  </si>
  <si>
    <t>Транспортная помощь</t>
  </si>
  <si>
    <t>Бегун Павел Раковский</t>
  </si>
  <si>
    <t>Программа помощь семье</t>
  </si>
  <si>
    <t>Бегун №79</t>
  </si>
  <si>
    <t>Помочь врачам</t>
  </si>
  <si>
    <t>Илья Безруков</t>
  </si>
  <si>
    <t>Гиняева Юлия</t>
  </si>
  <si>
    <t>Поздравить Анну Цуканову-Котт</t>
  </si>
  <si>
    <t>Помощь Больнице</t>
  </si>
  <si>
    <t>Акция `Дети-Детям` 1 сентября 2019</t>
  </si>
  <si>
    <t>Нужна помощь</t>
  </si>
  <si>
    <t>Благотворительный сервис Mos.ru</t>
  </si>
  <si>
    <t>Деньги.Mail.ru</t>
  </si>
  <si>
    <t>Qiwi легкий платеж</t>
  </si>
  <si>
    <t>ВТБ благотворительная кнопка</t>
  </si>
  <si>
    <t>Комиссия благотворительной кнопки ВТБ</t>
  </si>
  <si>
    <t>Комиссия платежной системы CloudPayments</t>
  </si>
  <si>
    <t>kakchudo.ru</t>
  </si>
  <si>
    <t>estafeta.ru</t>
  </si>
  <si>
    <t>Андрей Нестеров</t>
  </si>
  <si>
    <t>Тип платежа</t>
  </si>
  <si>
    <t>Лекарства для Аркаши [Аркадий Знайдюк]</t>
  </si>
  <si>
    <t>Дарья Малкова</t>
  </si>
  <si>
    <t>Мой день рождения!</t>
  </si>
  <si>
    <t>Жизненно важное обследование для Даши [Дарья Разживина]</t>
  </si>
  <si>
    <t>Бухгалтерские услуги</t>
  </si>
  <si>
    <t>Реализация гранта ФПГ</t>
  </si>
  <si>
    <t>Привлеченные специалисты по программе "Школа по заболеваниям печени"</t>
  </si>
  <si>
    <t>Фандрайзинговые расходы</t>
  </si>
  <si>
    <t>****5790</t>
  </si>
  <si>
    <t>****5636</t>
  </si>
  <si>
    <t>****8495</t>
  </si>
  <si>
    <t>****0477</t>
  </si>
  <si>
    <t>****5177</t>
  </si>
  <si>
    <t>****6065</t>
  </si>
  <si>
    <t>****6441</t>
  </si>
  <si>
    <t>****8012</t>
  </si>
  <si>
    <t>****0570</t>
  </si>
  <si>
    <t>****2335</t>
  </si>
  <si>
    <t>****4962</t>
  </si>
  <si>
    <t>****7658</t>
  </si>
  <si>
    <t>****1990</t>
  </si>
  <si>
    <t>****3537</t>
  </si>
  <si>
    <t>****8491</t>
  </si>
  <si>
    <t>****2066</t>
  </si>
  <si>
    <t>****3286</t>
  </si>
  <si>
    <t>****3397</t>
  </si>
  <si>
    <t>****4243</t>
  </si>
  <si>
    <t>****9585</t>
  </si>
  <si>
    <t>****3383</t>
  </si>
  <si>
    <t>****4469</t>
  </si>
  <si>
    <t>****4335</t>
  </si>
  <si>
    <t>****6520</t>
  </si>
  <si>
    <t>****8823</t>
  </si>
  <si>
    <t>****6448</t>
  </si>
  <si>
    <t>****5545</t>
  </si>
  <si>
    <t>****4410</t>
  </si>
  <si>
    <t>****3692</t>
  </si>
  <si>
    <t>****9011</t>
  </si>
  <si>
    <t>****0960</t>
  </si>
  <si>
    <t>****7690</t>
  </si>
  <si>
    <t>****9512</t>
  </si>
  <si>
    <t>****3811</t>
  </si>
  <si>
    <t>****1227</t>
  </si>
  <si>
    <t>****3516</t>
  </si>
  <si>
    <t>****0027</t>
  </si>
  <si>
    <t>****6355</t>
  </si>
  <si>
    <t>****6766</t>
  </si>
  <si>
    <t>****3333</t>
  </si>
  <si>
    <t>****6245</t>
  </si>
  <si>
    <t>****2481</t>
  </si>
  <si>
    <t>****0556</t>
  </si>
  <si>
    <t>****5027</t>
  </si>
  <si>
    <t>****4311</t>
  </si>
  <si>
    <t>****7478</t>
  </si>
  <si>
    <t>****2798</t>
  </si>
  <si>
    <t>****1787</t>
  </si>
  <si>
    <t>****2294</t>
  </si>
  <si>
    <t>****8271</t>
  </si>
  <si>
    <t>****3236</t>
  </si>
  <si>
    <t>Стрельцова  Александра Лина</t>
  </si>
  <si>
    <t>Лекарственная помощь []</t>
  </si>
  <si>
    <t>Черноморец Анна</t>
  </si>
  <si>
    <t>Фролов Николай</t>
  </si>
  <si>
    <t>Раковский Павел</t>
  </si>
  <si>
    <t>Галахин Сергей</t>
  </si>
  <si>
    <t>День рождения Виктора Добронравова</t>
  </si>
  <si>
    <t>Мошков Костя</t>
  </si>
  <si>
    <t>Поздравить Татьяну</t>
  </si>
  <si>
    <t>****7325</t>
  </si>
  <si>
    <t>dvc.kakchudo.ru</t>
  </si>
  <si>
    <t>****7806</t>
  </si>
  <si>
    <t>****9917</t>
  </si>
  <si>
    <t>****7124</t>
  </si>
  <si>
    <t>****6275</t>
  </si>
  <si>
    <t>bank</t>
  </si>
  <si>
    <t>Связь</t>
  </si>
  <si>
    <t>Расходы в рамках программы "Школа по заболеваниям печени"</t>
  </si>
  <si>
    <t>Eжемесячное пожертвование</t>
  </si>
  <si>
    <t>Проживание в Доме медика и лекарства для Ильи [Илья Сарайкин]</t>
  </si>
  <si>
    <t>Корпоративная спортивная команда «Новард»</t>
  </si>
  <si>
    <t>Дарья Гудина</t>
  </si>
  <si>
    <t>****7305</t>
  </si>
  <si>
    <t>****4745</t>
  </si>
  <si>
    <t>****2556</t>
  </si>
  <si>
    <t>****3261</t>
  </si>
  <si>
    <t>****5624</t>
  </si>
  <si>
    <t>****4810</t>
  </si>
  <si>
    <t>****8160</t>
  </si>
  <si>
    <t>****0467</t>
  </si>
  <si>
    <t>****3614</t>
  </si>
  <si>
    <t>****1350</t>
  </si>
  <si>
    <t>****9328</t>
  </si>
  <si>
    <t>****4403</t>
  </si>
  <si>
    <t>Юрий Серебряков</t>
  </si>
  <si>
    <t>****9554</t>
  </si>
  <si>
    <t>****5995</t>
  </si>
  <si>
    <t>****0441</t>
  </si>
  <si>
    <t>****3190</t>
  </si>
  <si>
    <t>****3176</t>
  </si>
  <si>
    <t>****6485</t>
  </si>
  <si>
    <t>****6669</t>
  </si>
  <si>
    <t>****6730</t>
  </si>
  <si>
    <t>****3573</t>
  </si>
  <si>
    <t>****9306</t>
  </si>
  <si>
    <t>****2216</t>
  </si>
  <si>
    <t>****9067</t>
  </si>
  <si>
    <t>Генетические анализы []</t>
  </si>
  <si>
    <t>Бегун Тимур Газизов</t>
  </si>
  <si>
    <t>****6505</t>
  </si>
  <si>
    <t>****3252</t>
  </si>
  <si>
    <t>****9495</t>
  </si>
  <si>
    <t>****2177</t>
  </si>
  <si>
    <t>****8637</t>
  </si>
  <si>
    <t>****6374</t>
  </si>
  <si>
    <t>****6572</t>
  </si>
  <si>
    <t>****0066</t>
  </si>
  <si>
    <t>****7152</t>
  </si>
  <si>
    <t>****8345</t>
  </si>
  <si>
    <t>****3101</t>
  </si>
  <si>
    <t>****5971</t>
  </si>
  <si>
    <t>****5469</t>
  </si>
  <si>
    <t>****5518</t>
  </si>
  <si>
    <t>****2411</t>
  </si>
  <si>
    <t>****0937</t>
  </si>
  <si>
    <t>****2298</t>
  </si>
  <si>
    <t>****2017</t>
  </si>
  <si>
    <t>****6131</t>
  </si>
  <si>
    <t>****1296</t>
  </si>
  <si>
    <t>****7935</t>
  </si>
  <si>
    <t>****1465</t>
  </si>
  <si>
    <t>****2623</t>
  </si>
  <si>
    <t>****0885</t>
  </si>
  <si>
    <t>****7087</t>
  </si>
  <si>
    <t>****0323</t>
  </si>
  <si>
    <t>****2152</t>
  </si>
  <si>
    <t>****6383</t>
  </si>
  <si>
    <t>****8642</t>
  </si>
  <si>
    <t>****4091</t>
  </si>
  <si>
    <t>****6576</t>
  </si>
  <si>
    <t>****2318</t>
  </si>
  <si>
    <t>****5387</t>
  </si>
  <si>
    <t>****9698</t>
  </si>
  <si>
    <t>****9019</t>
  </si>
  <si>
    <t>****0155</t>
  </si>
  <si>
    <t>****3220</t>
  </si>
  <si>
    <t>****3527</t>
  </si>
  <si>
    <t>****3183</t>
  </si>
  <si>
    <t>****0725</t>
  </si>
  <si>
    <t>****9772</t>
  </si>
  <si>
    <t>****9349</t>
  </si>
  <si>
    <t>****3170</t>
  </si>
  <si>
    <t>****6933</t>
  </si>
  <si>
    <t>****4859</t>
  </si>
  <si>
    <t>****0686</t>
  </si>
  <si>
    <t>****1239</t>
  </si>
  <si>
    <t>****7212</t>
  </si>
  <si>
    <t>****0610</t>
  </si>
  <si>
    <t>****3295</t>
  </si>
  <si>
    <t>****4795</t>
  </si>
  <si>
    <t>****5625</t>
  </si>
  <si>
    <t>****7673</t>
  </si>
  <si>
    <t>****9471</t>
  </si>
  <si>
    <t>****5352</t>
  </si>
  <si>
    <t>****2565</t>
  </si>
  <si>
    <t>****3797</t>
  </si>
  <si>
    <t>****2167</t>
  </si>
  <si>
    <t>****0296</t>
  </si>
  <si>
    <t>****7202</t>
  </si>
  <si>
    <t>****9207</t>
  </si>
  <si>
    <t>****7006</t>
  </si>
  <si>
    <t>****4710</t>
  </si>
  <si>
    <t>****5127</t>
  </si>
  <si>
    <t>****6772</t>
  </si>
  <si>
    <t>****3479</t>
  </si>
  <si>
    <t>****0600</t>
  </si>
  <si>
    <t>****6037</t>
  </si>
  <si>
    <t>****0373</t>
  </si>
  <si>
    <t>****9808</t>
  </si>
  <si>
    <t>****8259</t>
  </si>
  <si>
    <t>****3588</t>
  </si>
  <si>
    <t>RP|5 challenge</t>
  </si>
  <si>
    <t>Амира Ахметова</t>
  </si>
  <si>
    <t>Чудеса от Andrameda</t>
  </si>
  <si>
    <t>****1505</t>
  </si>
  <si>
    <t>****0022</t>
  </si>
  <si>
    <t>****4129</t>
  </si>
  <si>
    <t>****3049</t>
  </si>
  <si>
    <t>****5424</t>
  </si>
  <si>
    <t>****9286</t>
  </si>
  <si>
    <t>****9852</t>
  </si>
  <si>
    <t>****8473</t>
  </si>
  <si>
    <t>****9916</t>
  </si>
  <si>
    <t>****9586</t>
  </si>
  <si>
    <t>****2536</t>
  </si>
  <si>
    <t>****0575</t>
  </si>
  <si>
    <t>****0913</t>
  </si>
  <si>
    <t>****3404</t>
  </si>
  <si>
    <t>****7734</t>
  </si>
  <si>
    <t>Помогаем Эвелине приехать на важное обследование [Эвелина Рыжая]</t>
  </si>
  <si>
    <t>Операция и гостиница для Сёмы [Семен Белоусько]</t>
  </si>
  <si>
    <t>Александрова Юю</t>
  </si>
  <si>
    <t>Липчанский Антон</t>
  </si>
  <si>
    <t>****1043</t>
  </si>
  <si>
    <t>****9967</t>
  </si>
  <si>
    <t>****0000</t>
  </si>
  <si>
    <t>****8817</t>
  </si>
  <si>
    <t>****1610</t>
  </si>
  <si>
    <t>****8559</t>
  </si>
  <si>
    <t>****0760</t>
  </si>
  <si>
    <t>****9419</t>
  </si>
  <si>
    <t>****0077</t>
  </si>
  <si>
    <t>****5329</t>
  </si>
  <si>
    <t>****2947</t>
  </si>
  <si>
    <t>****4214</t>
  </si>
  <si>
    <t>****8161</t>
  </si>
  <si>
    <t>****0591</t>
  </si>
  <si>
    <t>****0678</t>
  </si>
  <si>
    <t>****8661</t>
  </si>
  <si>
    <t>****0551</t>
  </si>
  <si>
    <t>****7906</t>
  </si>
  <si>
    <t>****5931</t>
  </si>
  <si>
    <t>Жизненно необходимое лекарство для Артёма [Артём Подставин]</t>
  </si>
  <si>
    <t>Расти крепким и сильным: лечебная питательная смесь для Мирона [Мирон Смолин]</t>
  </si>
  <si>
    <t>****5030</t>
  </si>
  <si>
    <t>****5843</t>
  </si>
  <si>
    <t>****3526</t>
  </si>
  <si>
    <t>****1826</t>
  </si>
  <si>
    <t>****9205</t>
  </si>
  <si>
    <t>****7207</t>
  </si>
  <si>
    <t>****4458</t>
  </si>
  <si>
    <t>****9077</t>
  </si>
  <si>
    <t>****2723</t>
  </si>
  <si>
    <t>****6192</t>
  </si>
  <si>
    <t>****1184</t>
  </si>
  <si>
    <t>Операция для Алена [Ален Шахазизян]</t>
  </si>
  <si>
    <t>Праздник чудес и добра – мой день рождения</t>
  </si>
  <si>
    <t>Эдда Гад Калулу</t>
  </si>
  <si>
    <t>Добровирус Пасхальная радость</t>
  </si>
  <si>
    <t xml:space="preserve">Оплата медицинских услуг для подопечных фонда по программе "Помощь больнице". </t>
  </si>
  <si>
    <t>Школа по заболеваниям печени</t>
  </si>
  <si>
    <t>Оплата медицинских анализов по программе "Школа по заболеваниям печени".</t>
  </si>
  <si>
    <t>Оплата за проживание в гостинице на время прохождения лечения подопечной фонда по программе "Помощь семье".</t>
  </si>
  <si>
    <t>Оплата лекарственных препаратов для подопечного фонда по программе "Помощь семье".</t>
  </si>
  <si>
    <t>school.dev.vr.buroburo.tech</t>
  </si>
  <si>
    <t>Дорога и проживание: поможем Маргарите расцвести [Маргарита Зваричук]</t>
  </si>
  <si>
    <t>****4790</t>
  </si>
  <si>
    <t>****6054</t>
  </si>
  <si>
    <t>****3230</t>
  </si>
  <si>
    <t>****6028</t>
  </si>
  <si>
    <t>****9587</t>
  </si>
  <si>
    <t>****7656</t>
  </si>
  <si>
    <t>****5330</t>
  </si>
  <si>
    <t>****8220</t>
  </si>
  <si>
    <t>****6135</t>
  </si>
  <si>
    <t>****2499</t>
  </si>
  <si>
    <t>****7898</t>
  </si>
  <si>
    <t>****2260</t>
  </si>
  <si>
    <t>Активный гражданин</t>
  </si>
  <si>
    <t>АНО СОДЕЙСТВИЯ РАЗВ. БЛАГОТВОРИТЕЛЬНОЙ ДЕЯТЕЛЬНОСТИ "МИТ ФОР ЧЕРИТИ" ("ВСТРЕЧА ДЛЯ БЛАГОТВОРИТЕЛЬНОСТИ")</t>
  </si>
  <si>
    <t>Комиссия банков</t>
  </si>
  <si>
    <t>****9468</t>
  </si>
  <si>
    <t>****6413</t>
  </si>
  <si>
    <t>****5825</t>
  </si>
  <si>
    <t>****7242</t>
  </si>
  <si>
    <t>****9937</t>
  </si>
  <si>
    <t>****2339</t>
  </si>
  <si>
    <t>****9721</t>
  </si>
  <si>
    <t>****3806</t>
  </si>
  <si>
    <t>****9106</t>
  </si>
  <si>
    <t>Прибор для измерения уровня аммония в крови для Оли [Ольга Бондарчук ]</t>
  </si>
  <si>
    <t xml:space="preserve">Поддержать врачей </t>
  </si>
  <si>
    <t>Лекарство для Вани [Иван Корнеев]</t>
  </si>
  <si>
    <t>Оплата проживания для Данилы [Данила Пархоменко]</t>
  </si>
  <si>
    <t>****8124</t>
  </si>
  <si>
    <t>****2111</t>
  </si>
  <si>
    <t>****7419</t>
  </si>
  <si>
    <t>****1620</t>
  </si>
  <si>
    <t>****6295</t>
  </si>
  <si>
    <t>****2708</t>
  </si>
  <si>
    <t>****0864</t>
  </si>
  <si>
    <t>****5181</t>
  </si>
  <si>
    <t>****5536</t>
  </si>
  <si>
    <t>****3320</t>
  </si>
  <si>
    <t>****1684</t>
  </si>
  <si>
    <t>****7602</t>
  </si>
  <si>
    <t>****2976</t>
  </si>
  <si>
    <t>****9817</t>
  </si>
  <si>
    <t>Подарим чудо детям</t>
  </si>
  <si>
    <t>Сбербанк (благотворительная кнопка и СБП)</t>
  </si>
  <si>
    <t>Оплата лекарственных препаратов для подопечной фонда по программе "Помощь семье".</t>
  </si>
  <si>
    <t>Оплата проживания подопечного фонда на время ожидания операции по трансплантации по программе "Помощь семье".</t>
  </si>
  <si>
    <t>****9478</t>
  </si>
  <si>
    <t>****0454</t>
  </si>
  <si>
    <t>****9859</t>
  </si>
  <si>
    <t>****4883</t>
  </si>
  <si>
    <t>****5299</t>
  </si>
  <si>
    <t>****4269</t>
  </si>
  <si>
    <t>****8856</t>
  </si>
  <si>
    <t>****1362</t>
  </si>
  <si>
    <t>****2703</t>
  </si>
  <si>
    <t>****4012</t>
  </si>
  <si>
    <t>****0642</t>
  </si>
  <si>
    <t>****8722</t>
  </si>
  <si>
    <t>Поможем детям в мой день рождения</t>
  </si>
  <si>
    <t>Черепанова Анастасия</t>
  </si>
  <si>
    <t>ООО "ПРОМСЕРВИС"</t>
  </si>
  <si>
    <t>ОЗОН</t>
  </si>
  <si>
    <t>****6647</t>
  </si>
  <si>
    <t>****9833</t>
  </si>
  <si>
    <t>****8992</t>
  </si>
  <si>
    <t>****4959</t>
  </si>
  <si>
    <t>****4379</t>
  </si>
  <si>
    <t>****8035</t>
  </si>
  <si>
    <t>****6237</t>
  </si>
  <si>
    <t>****2197</t>
  </si>
  <si>
    <t>****0639</t>
  </si>
  <si>
    <t>****3038</t>
  </si>
  <si>
    <t>111 километров пешком из Ярославля в Рыбинск</t>
  </si>
  <si>
    <t>Яндекс касса</t>
  </si>
  <si>
    <t xml:space="preserve">Сергей Новиков </t>
  </si>
  <si>
    <t>Аренда офисов и складского помещения</t>
  </si>
  <si>
    <t>Кривцов Владимир</t>
  </si>
  <si>
    <t>****9747</t>
  </si>
  <si>
    <t>****1778</t>
  </si>
  <si>
    <t>****7278</t>
  </si>
  <si>
    <t>****1972</t>
  </si>
  <si>
    <t>****5763</t>
  </si>
  <si>
    <t>****4284</t>
  </si>
  <si>
    <t>****9322</t>
  </si>
  <si>
    <t>****2521</t>
  </si>
  <si>
    <t>****4428</t>
  </si>
  <si>
    <t>****9309</t>
  </si>
  <si>
    <t>****1244</t>
  </si>
  <si>
    <t>Ольга Гулакова</t>
  </si>
  <si>
    <t xml:space="preserve">Арсений Савицкий </t>
  </si>
  <si>
    <t>Оплата за проживание в гостинице на время прохождения лечения подопечной фонда по программе "Помощь взрослым".</t>
  </si>
  <si>
    <t>ВТБ, Сбербанк, Точка банк, Тинькофф банк</t>
  </si>
  <si>
    <t>****7058</t>
  </si>
  <si>
    <t>****5375</t>
  </si>
  <si>
    <t>****1092</t>
  </si>
  <si>
    <t>****7390</t>
  </si>
  <si>
    <t>****0357</t>
  </si>
  <si>
    <t>****9668</t>
  </si>
  <si>
    <t>****9835</t>
  </si>
  <si>
    <t>****2578</t>
  </si>
  <si>
    <t>****4747</t>
  </si>
  <si>
    <t>****4256</t>
  </si>
  <si>
    <t>****8590</t>
  </si>
  <si>
    <t>****6082</t>
  </si>
  <si>
    <t>****1395</t>
  </si>
  <si>
    <t>#ВыбираемВместе2023</t>
  </si>
  <si>
    <t>ООО "МАУРО ПРАТО"</t>
  </si>
  <si>
    <t>Оплата автотранспортных услуг для подопечных фонда по программе "Помощь семье".</t>
  </si>
  <si>
    <t>Помощь семье</t>
  </si>
  <si>
    <t>Оплата проживания подопечной фонда на время ожидания операции по трансплантации по программе "Помощь семье".</t>
  </si>
  <si>
    <t>Мирослав Кравченко</t>
  </si>
  <si>
    <t>Оплата лекарственных препаратов для подопечной фонда по программе "Помощь взрослым".</t>
  </si>
  <si>
    <t>Алдын-Сай Сотпа</t>
  </si>
  <si>
    <t>****7324</t>
  </si>
  <si>
    <t>****4487</t>
  </si>
  <si>
    <t>****5838</t>
  </si>
  <si>
    <t>****9592</t>
  </si>
  <si>
    <t>****3303</t>
  </si>
  <si>
    <t>****1845</t>
  </si>
  <si>
    <t>****8089</t>
  </si>
  <si>
    <t>****6801</t>
  </si>
  <si>
    <t>****7467</t>
  </si>
  <si>
    <t>****8257</t>
  </si>
  <si>
    <t>****8747</t>
  </si>
  <si>
    <t>****7412</t>
  </si>
  <si>
    <t>****7104</t>
  </si>
  <si>
    <t>****3594</t>
  </si>
  <si>
    <t>****1339</t>
  </si>
  <si>
    <t>****7517</t>
  </si>
  <si>
    <t>****2255</t>
  </si>
  <si>
    <t>****6088</t>
  </si>
  <si>
    <t>****5301</t>
  </si>
  <si>
    <t>****1665</t>
  </si>
  <si>
    <t>****6799</t>
  </si>
  <si>
    <t>Ясину срочно требуется операция [Ясин Кармышов]</t>
  </si>
  <si>
    <t>Паша Раковский</t>
  </si>
  <si>
    <t>Сухнев Виталий</t>
  </si>
  <si>
    <t>Блаженкова Наталья</t>
  </si>
  <si>
    <t>ИП ЛЕДЕХОВА ЯРОСЛАВА ОЛЕГОВНА</t>
  </si>
  <si>
    <t>Татьяна Чемесова</t>
  </si>
  <si>
    <t xml:space="preserve">Оплата медицинских услуг для подопечного фонда по программе "Помощь семье". </t>
  </si>
  <si>
    <t>Макар Пастушенко</t>
  </si>
  <si>
    <t>Интернет, телефон</t>
  </si>
  <si>
    <t>Заработная плата, налоги и страховые взносы сотрудников фонда</t>
  </si>
  <si>
    <t>****0741</t>
  </si>
  <si>
    <t>****2394</t>
  </si>
  <si>
    <t>****2104</t>
  </si>
  <si>
    <t>****4494</t>
  </si>
  <si>
    <t>****2587</t>
  </si>
  <si>
    <t>****5472</t>
  </si>
  <si>
    <t>****1601</t>
  </si>
  <si>
    <t>****9123</t>
  </si>
  <si>
    <t>****5500</t>
  </si>
  <si>
    <t>****8194</t>
  </si>
  <si>
    <t>****5680</t>
  </si>
  <si>
    <t>****7464</t>
  </si>
  <si>
    <t>****5647</t>
  </si>
  <si>
    <t>****8655</t>
  </si>
  <si>
    <t>****8528</t>
  </si>
  <si>
    <t>****8812</t>
  </si>
  <si>
    <t>****5718</t>
  </si>
  <si>
    <t>****0512</t>
  </si>
  <si>
    <t>****8060</t>
  </si>
  <si>
    <t>****6495</t>
  </si>
  <si>
    <t>****5068</t>
  </si>
  <si>
    <t>****3241</t>
  </si>
  <si>
    <t>****4190</t>
  </si>
  <si>
    <t>****2471</t>
  </si>
  <si>
    <t>****2350</t>
  </si>
  <si>
    <t>****2518</t>
  </si>
  <si>
    <t>****7532</t>
  </si>
  <si>
    <t>****4513</t>
  </si>
  <si>
    <t>****7417</t>
  </si>
  <si>
    <t>****9061</t>
  </si>
  <si>
    <t>****2579</t>
  </si>
  <si>
    <t>****6719</t>
  </si>
  <si>
    <t>Добрый день рождения Виты Носовой</t>
  </si>
  <si>
    <t>Новогоднее чудо для 835 детей со всей страны [Помощь детям]</t>
  </si>
  <si>
    <t>Зверев Михаил</t>
  </si>
  <si>
    <t>Савченко Кирилл</t>
  </si>
  <si>
    <t>Савченко Варя</t>
  </si>
  <si>
    <t>Бегом из Питера в Москву</t>
  </si>
  <si>
    <t>Баранов Владимир</t>
  </si>
  <si>
    <t>Чекмарев Борис</t>
  </si>
  <si>
    <t>Чекмарев Андрей</t>
  </si>
  <si>
    <t>Челноков Алексей</t>
  </si>
  <si>
    <t>Florinskaya Yana</t>
  </si>
  <si>
    <t>Жукова Даша</t>
  </si>
  <si>
    <t>Забродкина Даша</t>
  </si>
  <si>
    <t>Елчиева Камила</t>
  </si>
  <si>
    <t>Никифорцев Олег</t>
  </si>
  <si>
    <t>Шевченко Ваня</t>
  </si>
  <si>
    <t>Афанасьева Кира</t>
  </si>
  <si>
    <t>Ершова Ксения</t>
  </si>
  <si>
    <t>Доронина Яна</t>
  </si>
  <si>
    <t>Миксплат (СМС 3434, СБП)</t>
  </si>
  <si>
    <t>Гифтери</t>
  </si>
  <si>
    <t>ООО "КОЛОСС"</t>
  </si>
  <si>
    <t>АО "СПЕКТР ИНВЕСТ"</t>
  </si>
  <si>
    <t>ООО "ПИК"</t>
  </si>
  <si>
    <t>ООО "СИГМА"</t>
  </si>
  <si>
    <t>ООО ФАРМАМОНДО</t>
  </si>
  <si>
    <t>Оплата билетов для приезда на лечение подопечной по программе "Помощь семье".</t>
  </si>
  <si>
    <t>Оплата билетов для приезда на лечение подопечного по программе "Помощь семье".</t>
  </si>
  <si>
    <t>Бибизайнаб Мирзоева</t>
  </si>
  <si>
    <t xml:space="preserve">Дмитрий Просветов </t>
  </si>
  <si>
    <t xml:space="preserve">Максим Соколов </t>
  </si>
  <si>
    <t xml:space="preserve">Алина Ларина </t>
  </si>
  <si>
    <t>Оплата за проживание в гостинице на время прохождения лечения подопечного фонда по программе "Помощь семье".</t>
  </si>
  <si>
    <t xml:space="preserve">Глеб Павлов </t>
  </si>
  <si>
    <t>Оплата анализатора измерения уровня аммиака в крови по программе "Школа по заболеваниям печени".</t>
  </si>
  <si>
    <t>****1249</t>
  </si>
  <si>
    <t>****5353</t>
  </si>
  <si>
    <t>****2002</t>
  </si>
  <si>
    <t>****0346</t>
  </si>
  <si>
    <t>****3304</t>
  </si>
  <si>
    <t>****3302</t>
  </si>
  <si>
    <t>****4904</t>
  </si>
  <si>
    <t>****6490</t>
  </si>
  <si>
    <t>****8607</t>
  </si>
  <si>
    <t>****7713</t>
  </si>
  <si>
    <t>****3492</t>
  </si>
  <si>
    <t>****5141</t>
  </si>
  <si>
    <t>****4794</t>
  </si>
  <si>
    <t>****5083</t>
  </si>
  <si>
    <t>****5573</t>
  </si>
  <si>
    <t>****4167</t>
  </si>
  <si>
    <t>****7195</t>
  </si>
  <si>
    <t>****5651</t>
  </si>
  <si>
    <t>****8676</t>
  </si>
  <si>
    <t>****8915</t>
  </si>
  <si>
    <t>****7049</t>
  </si>
  <si>
    <t>****3931</t>
  </si>
  <si>
    <t>****7513</t>
  </si>
  <si>
    <t>****0431</t>
  </si>
  <si>
    <t>****8291</t>
  </si>
  <si>
    <t>****9203</t>
  </si>
  <si>
    <t>****9488</t>
  </si>
  <si>
    <t>****0457</t>
  </si>
  <si>
    <t>****3605</t>
  </si>
  <si>
    <t>****1288</t>
  </si>
  <si>
    <t>****1535</t>
  </si>
  <si>
    <t>****0643</t>
  </si>
  <si>
    <t>****4507</t>
  </si>
  <si>
    <t>****4419</t>
  </si>
  <si>
    <t>****1382</t>
  </si>
  <si>
    <t>****3196</t>
  </si>
  <si>
    <t>****5293</t>
  </si>
  <si>
    <t>****5767</t>
  </si>
  <si>
    <t>****7092</t>
  </si>
  <si>
    <t>****1605</t>
  </si>
  <si>
    <t>****5253</t>
  </si>
  <si>
    <t>****6442</t>
  </si>
  <si>
    <t>****4602</t>
  </si>
  <si>
    <t>****0800</t>
  </si>
  <si>
    <t>****9163</t>
  </si>
  <si>
    <t>****3024</t>
  </si>
  <si>
    <t>****2113</t>
  </si>
  <si>
    <t>****0298</t>
  </si>
  <si>
    <t>****8261</t>
  </si>
  <si>
    <t>****8964</t>
  </si>
  <si>
    <t>****3025</t>
  </si>
  <si>
    <t>****8973</t>
  </si>
  <si>
    <t>****0634</t>
  </si>
  <si>
    <t>****9236</t>
  </si>
  <si>
    <t>****4025</t>
  </si>
  <si>
    <t>****5167</t>
  </si>
  <si>
    <t>****0328</t>
  </si>
  <si>
    <t>****2344</t>
  </si>
  <si>
    <t>****6728</t>
  </si>
  <si>
    <t>****3719</t>
  </si>
  <si>
    <t>****7459</t>
  </si>
  <si>
    <t>****0866</t>
  </si>
  <si>
    <t>****1648</t>
  </si>
  <si>
    <t>****8204</t>
  </si>
  <si>
    <t>****6664</t>
  </si>
  <si>
    <t>****4071</t>
  </si>
  <si>
    <t>****8801</t>
  </si>
  <si>
    <t>****6193</t>
  </si>
  <si>
    <t>****2933</t>
  </si>
  <si>
    <t>****9775</t>
  </si>
  <si>
    <t>****9035</t>
  </si>
  <si>
    <t>****3864</t>
  </si>
  <si>
    <t>****4861</t>
  </si>
  <si>
    <t>****4413</t>
  </si>
  <si>
    <t>****8087</t>
  </si>
  <si>
    <t>****0250</t>
  </si>
  <si>
    <t>****7319</t>
  </si>
  <si>
    <t>****5561</t>
  </si>
  <si>
    <t>****5758</t>
  </si>
  <si>
    <t>****7172</t>
  </si>
  <si>
    <t>****7004</t>
  </si>
  <si>
    <t>****1251</t>
  </si>
  <si>
    <t>****8924</t>
  </si>
  <si>
    <t>****1287</t>
  </si>
  <si>
    <t>****9614</t>
  </si>
  <si>
    <t>****0367</t>
  </si>
  <si>
    <t>****1100</t>
  </si>
  <si>
    <t>****4992</t>
  </si>
  <si>
    <t>****6603</t>
  </si>
  <si>
    <t>****5773</t>
  </si>
  <si>
    <t>****3044</t>
  </si>
  <si>
    <t>****3997</t>
  </si>
  <si>
    <t>****6313</t>
  </si>
  <si>
    <t>****9436</t>
  </si>
  <si>
    <t>****0814</t>
  </si>
  <si>
    <t>****7199</t>
  </si>
  <si>
    <t>****5306</t>
  </si>
  <si>
    <t>****3578</t>
  </si>
  <si>
    <t>****0222</t>
  </si>
  <si>
    <t>****3543</t>
  </si>
  <si>
    <t>****9395</t>
  </si>
  <si>
    <t>****5980</t>
  </si>
  <si>
    <t>****2185</t>
  </si>
  <si>
    <t>****4087</t>
  </si>
  <si>
    <t>****3358</t>
  </si>
  <si>
    <t>****8565</t>
  </si>
  <si>
    <t>****4231</t>
  </si>
  <si>
    <t>****1380</t>
  </si>
  <si>
    <t>****9786</t>
  </si>
  <si>
    <t>****5565</t>
  </si>
  <si>
    <t>****7348</t>
  </si>
  <si>
    <t>****0854</t>
  </si>
  <si>
    <t>****4328</t>
  </si>
  <si>
    <t>****5266</t>
  </si>
  <si>
    <t>****9661</t>
  </si>
  <si>
    <t>****9928</t>
  </si>
  <si>
    <t>****6321</t>
  </si>
  <si>
    <t>****6594</t>
  </si>
  <si>
    <t>****5123</t>
  </si>
  <si>
    <t>****5953</t>
  </si>
  <si>
    <t>****4334</t>
  </si>
  <si>
    <t>****6180</t>
  </si>
  <si>
    <t>****8440</t>
  </si>
  <si>
    <t>****8837</t>
  </si>
  <si>
    <t>****3773</t>
  </si>
  <si>
    <t>****5798</t>
  </si>
  <si>
    <t>****5091</t>
  </si>
  <si>
    <t>****1414</t>
  </si>
  <si>
    <t>****7681</t>
  </si>
  <si>
    <t>****2306</t>
  </si>
  <si>
    <t>****7808</t>
  </si>
  <si>
    <t>****4079</t>
  </si>
  <si>
    <t>****4517</t>
  </si>
  <si>
    <t>****5369</t>
  </si>
  <si>
    <t>****8210</t>
  </si>
  <si>
    <t>****4228</t>
  </si>
  <si>
    <t>****2297</t>
  </si>
  <si>
    <t>****2357</t>
  </si>
  <si>
    <t>****5877</t>
  </si>
  <si>
    <t>****1178</t>
  </si>
  <si>
    <t>****4978</t>
  </si>
  <si>
    <t>****3103</t>
  </si>
  <si>
    <t>****0514</t>
  </si>
  <si>
    <t>****3572</t>
  </si>
  <si>
    <t>Билеты и гостиница для Вероники [Вероника Князева]</t>
  </si>
  <si>
    <t>Лотерея картины в помощь детям</t>
  </si>
  <si>
    <t>Лекарства для Темы [Артём Станиловский]</t>
  </si>
  <si>
    <t>Выставка «Patrick &amp; Victor Demarchelier» в Галерее Люмьер</t>
  </si>
  <si>
    <t>Билеты домой для Даши [Дарья Малкова]</t>
  </si>
  <si>
    <t>Родители в деле</t>
  </si>
  <si>
    <t>«Дорога жизни» Далера</t>
  </si>
  <si>
    <t>Билеты на дорогу для Макара и его семьи [Макар Пастушенко]</t>
  </si>
  <si>
    <t>Медицинское обследование для Ханшайым [Ханшайым Байдаулетова]</t>
  </si>
  <si>
    <t>Питательная смесь для Ани [Анна Преловская]</t>
  </si>
  <si>
    <t>Новард участвует в STOITWINTER 2024</t>
  </si>
  <si>
    <t>Помогаю Даше в свой день рождения</t>
  </si>
  <si>
    <t>Помогать другим – отличная привычка</t>
  </si>
  <si>
    <t>Бегун Владимир Гапонько</t>
  </si>
  <si>
    <t>Мой праздник посвящаю детям</t>
  </si>
  <si>
    <t>День рождения в поддержку детей</t>
  </si>
  <si>
    <t>Лекарства и медицинское обследование для Ханшайым [Ханшайым Байдаулетова]</t>
  </si>
  <si>
    <t>Смесь для питания Риане [Риана Ситдикова]</t>
  </si>
  <si>
    <t>День рождения во благо детей</t>
  </si>
  <si>
    <t>Александрова Татьяна</t>
  </si>
  <si>
    <t>День рождения Алёнки</t>
  </si>
  <si>
    <t>НОВОГОДНЯЯ АКЦИЯ 2024 В ИНФИНИТУМ (драконы и не только)</t>
  </si>
  <si>
    <t>Прассы Ева, Гриша, Женя</t>
  </si>
  <si>
    <t>Чудеса там, где в них верят</t>
  </si>
  <si>
    <t>Лапшина Василиса</t>
  </si>
  <si>
    <t>Исраелян Милана и Роберт</t>
  </si>
  <si>
    <t>Виноградов Андрей</t>
  </si>
  <si>
    <t>Костомарова Серафима</t>
  </si>
  <si>
    <t>Костомаров Савва</t>
  </si>
  <si>
    <t>Юре Завгороднему 33! Лучший подарок - помощь фонду</t>
  </si>
  <si>
    <t xml:space="preserve">Фонд президентских грантов </t>
  </si>
  <si>
    <t>ИП ЗЫКОВА АНАСТАСИЯ ВЯЧЕСЛАВОВНА</t>
  </si>
  <si>
    <t>КУЛЬТУРНО-БЛАГОТВОРИТЕЛЬНЫЙ ФОНД ЭКШН</t>
  </si>
  <si>
    <t>Депозит в банке ВТБ</t>
  </si>
  <si>
    <t>Б ТАТЬЯНА МИХАЙЛОВНА</t>
  </si>
  <si>
    <t>ООО "ИНТЕРСТЕЛЛАР"</t>
  </si>
  <si>
    <t>АО "ФИРМА ВИТАФАРМА"</t>
  </si>
  <si>
    <t>Антон Х.</t>
  </si>
  <si>
    <t>ОБЩЕСТВО С ОГРАНИЧЕННОЙ ОТВЕТСТВЕННОСТЬЮ "НЕСТЕР"</t>
  </si>
  <si>
    <t>Оплата труда 4 сотрудников, ведение бухгалтерского учета, техническая поддержка сайта</t>
  </si>
  <si>
    <t>Оплата реагентов для измерения уровня аммиака в крови для подопечной по программе "Школа по заболеваниям печени".</t>
  </si>
  <si>
    <t>Оплата билетов для приезда на обследования потенциального донора подопечного по программе "Помощь семье".</t>
  </si>
  <si>
    <t xml:space="preserve">Злата Якунина </t>
  </si>
  <si>
    <t>Камал Бабаев</t>
  </si>
  <si>
    <t xml:space="preserve">Анна Преловская </t>
  </si>
  <si>
    <t xml:space="preserve">Асхаб Арсабиев </t>
  </si>
  <si>
    <t xml:space="preserve">Иван Корнеев </t>
  </si>
  <si>
    <t xml:space="preserve">Самир Шахманов </t>
  </si>
  <si>
    <t xml:space="preserve">Адилет Исабеков </t>
  </si>
  <si>
    <t xml:space="preserve">Камила Тошназарова </t>
  </si>
  <si>
    <t>Оплата низкопрофильных гастростомических трубок для подопечной по программе "Помощь семье".</t>
  </si>
  <si>
    <t xml:space="preserve">Виктория Сизова </t>
  </si>
  <si>
    <t xml:space="preserve">Риана Ситдикова </t>
  </si>
  <si>
    <t>Оплата лечебного питания для подопечной фонда по программе "Помощь семье".</t>
  </si>
  <si>
    <t xml:space="preserve">Роман Валентик </t>
  </si>
  <si>
    <t>Оплата за проживание в гостинице на время прохождения лечения подопечных фонда по программе "Помощь семье".</t>
  </si>
  <si>
    <t>Роман Валентик, Артем Ямолкин, Ноэми Аветян, Адиль Аеткулова</t>
  </si>
  <si>
    <t xml:space="preserve">Оплата медицинских услуг для подопечных фонда по программе "Помощь взрослым". </t>
  </si>
  <si>
    <t>Ноэми Аветян</t>
  </si>
  <si>
    <t xml:space="preserve">Артем Ямолкин </t>
  </si>
  <si>
    <t xml:space="preserve">Адиль Аеткулова </t>
  </si>
  <si>
    <t xml:space="preserve">Ясмина Калонова, Амирмохир Калонов </t>
  </si>
  <si>
    <t>Оплата билетов для приезда на лечение подопечных по программе "Помощь семье".</t>
  </si>
  <si>
    <t xml:space="preserve">Питьевая вода в офис, комплектующие к рабочим ноутбукам, настройка рабочих компьютеров, канцелярские товары, ноутбуки для сотрудников, печать логотипа на блокнотах, картриджи для принтеров </t>
  </si>
  <si>
    <t xml:space="preserve">Илья Сарайкин </t>
  </si>
  <si>
    <t xml:space="preserve">Дмитрий Поздняков </t>
  </si>
  <si>
    <t>Детские подарки для пациентского дня, печать информационных буклетов, услуги редактора для создания пособия, воздушные шары для пациентского дня, наклейки на пакеты, аренда оборудования для пациентского дня, кейтеринг для пациентского дня, командировка в г. Оренбург сотрудников фонда, командировка в г. Казань сотрудников фонда, услуги фотографа для пациентского дня</t>
  </si>
  <si>
    <t xml:space="preserve">Анна Сардак </t>
  </si>
  <si>
    <t>Аренда 2 офисов, 1 складкого помещения</t>
  </si>
  <si>
    <t>2 специалиста</t>
  </si>
  <si>
    <t>13 человек</t>
  </si>
  <si>
    <t>Полина Рындова</t>
  </si>
  <si>
    <t xml:space="preserve">Оплата медицинских услуг для подопечной фонда по программе "Помощь больнице". </t>
  </si>
  <si>
    <t>Даниил Иванов, Валерия Кулик, Григорий Путинцев</t>
  </si>
  <si>
    <t xml:space="preserve">Матвей Берман, Марк Бланк, Даниил Блинов, Мирон Блинов, Алексей Бобриков, Анна Гонсалес-Молина, Александра Демидова, Михаил Завадский, Ангелина Кадикина, Арина Ковалева, Максим Колдаев, Мадина Низгуренко, Велерий Петросян, Анастасия Порожнюк, Милана Радченко, Ибрагим Рамазанов, Юлия Ростовцева, Виктория Сизова, Егор Тоторин, Есенния Уварова, Серафим Чухнаков </t>
  </si>
  <si>
    <t xml:space="preserve">Комиссия Cloudpayments, написание статьи на сайт, написание статьи на сайт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</si>
</sst>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8" x14ac:knownFonts="1">
    <font>
      <sz val="11"/>
      <color rgb="FF000000"/>
      <name val="Calibri"/>
      <family val="2"/>
      <charset val="1"/>
    </font>
    <font>
      <b/>
      <sz val="18"/>
      <name val="Calibri"/>
      <family val="2"/>
      <charset val="204"/>
    </font>
    <font>
      <sz val="18"/>
      <color rgb="FF000000"/>
      <name val="Calibri"/>
      <family val="2"/>
      <charset val="204"/>
    </font>
    <font>
      <b/>
      <sz val="18"/>
      <color rgb="FF000000"/>
      <name val="Calibri"/>
      <family val="2"/>
      <charset val="204"/>
    </font>
    <font>
      <b/>
      <sz val="12"/>
      <color rgb="FF000000"/>
      <name val="Calibri"/>
      <family val="2"/>
      <charset val="204"/>
    </font>
    <font>
      <sz val="12"/>
      <color rgb="FF000000"/>
      <name val="Calibri"/>
      <family val="2"/>
      <charset val="204"/>
    </font>
    <font>
      <sz val="11"/>
      <color theme="1"/>
      <name val="Calibri"/>
      <family val="2"/>
      <scheme val="minor"/>
    </font>
    <font>
      <sz val="11"/>
      <color rgb="FF2E3134"/>
      <name val="Calibri"/>
      <family val="2"/>
      <charset val="204"/>
      <scheme val="minor"/>
    </font>
  </fonts>
  <fills count="8">
    <fill>
      <patternFill patternType="none"/>
    </fill>
    <fill>
      <patternFill patternType="gray125"/>
    </fill>
    <fill>
      <patternFill patternType="solid">
        <fgColor rgb="FFFAC090"/>
        <bgColor rgb="FFFCD5B5"/>
      </patternFill>
    </fill>
    <fill>
      <patternFill patternType="solid">
        <fgColor rgb="FFE6E0EC"/>
        <bgColor rgb="FFE4DFEC"/>
      </patternFill>
    </fill>
    <fill>
      <patternFill patternType="solid">
        <fgColor rgb="FFE4DFEC"/>
        <bgColor rgb="FFE6E0EC"/>
      </patternFill>
    </fill>
    <fill>
      <patternFill patternType="solid">
        <fgColor rgb="FFB3A2C7"/>
        <bgColor rgb="FFC0C0C0"/>
      </patternFill>
    </fill>
    <fill>
      <patternFill patternType="solid">
        <fgColor rgb="FFFCD5B5"/>
        <bgColor rgb="FFFAC090"/>
      </patternFill>
    </fill>
    <fill>
      <patternFill patternType="solid">
        <fgColor rgb="FFFFFFFF"/>
        <bgColor rgb="FFCCFFFF"/>
      </patternFill>
    </fill>
  </fills>
  <borders count="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6" fillId="0" borderId="0"/>
  </cellStyleXfs>
  <cellXfs count="45">
    <xf numFmtId="0" fontId="0" fillId="0" borderId="0" xfId="0"/>
    <xf numFmtId="14" fontId="0" fillId="0" borderId="0" xfId="0" applyNumberFormat="1"/>
    <xf numFmtId="0" fontId="1" fillId="2" borderId="1" xfId="0" applyFont="1" applyFill="1" applyBorder="1" applyAlignment="1">
      <alignment horizontal="center"/>
    </xf>
    <xf numFmtId="0" fontId="2" fillId="3" borderId="2" xfId="0" applyFont="1" applyFill="1" applyBorder="1" applyAlignment="1">
      <alignment horizontal="left" vertical="center" wrapText="1"/>
    </xf>
    <xf numFmtId="14" fontId="2" fillId="4" borderId="1" xfId="0" applyNumberFormat="1" applyFont="1" applyFill="1" applyBorder="1" applyAlignment="1">
      <alignment horizontal="left" vertical="center" wrapText="1"/>
    </xf>
    <xf numFmtId="14" fontId="2" fillId="3" borderId="2" xfId="0" applyNumberFormat="1" applyFont="1" applyFill="1" applyBorder="1" applyAlignment="1">
      <alignment horizontal="center" vertical="center"/>
    </xf>
    <xf numFmtId="164" fontId="2" fillId="3" borderId="2" xfId="0" applyNumberFormat="1" applyFont="1" applyFill="1" applyBorder="1" applyAlignment="1">
      <alignment horizontal="center" vertical="center"/>
    </xf>
    <xf numFmtId="0" fontId="3" fillId="5" borderId="2" xfId="0" applyFont="1" applyFill="1" applyBorder="1" applyAlignment="1">
      <alignment horizontal="left"/>
    </xf>
    <xf numFmtId="164" fontId="3" fillId="5" borderId="2" xfId="0" applyNumberFormat="1" applyFont="1" applyFill="1" applyBorder="1" applyAlignment="1">
      <alignment horizontal="center"/>
    </xf>
    <xf numFmtId="14" fontId="3" fillId="5" borderId="2" xfId="0" applyNumberFormat="1" applyFont="1" applyFill="1" applyBorder="1" applyAlignment="1">
      <alignment horizontal="left"/>
    </xf>
    <xf numFmtId="14" fontId="0" fillId="0" borderId="2" xfId="0" applyNumberFormat="1" applyBorder="1"/>
    <xf numFmtId="0" fontId="0" fillId="0" borderId="0" xfId="0" applyAlignment="1">
      <alignment horizontal="right"/>
    </xf>
    <xf numFmtId="0" fontId="0" fillId="0" borderId="0" xfId="0" applyAlignment="1">
      <alignment horizontal="left"/>
    </xf>
    <xf numFmtId="14" fontId="4" fillId="6" borderId="2" xfId="0" applyNumberFormat="1" applyFont="1" applyFill="1" applyBorder="1" applyAlignment="1">
      <alignment horizontal="center"/>
    </xf>
    <xf numFmtId="0" fontId="4" fillId="6" borderId="3" xfId="0" applyFont="1" applyFill="1" applyBorder="1" applyAlignment="1">
      <alignment horizontal="center"/>
    </xf>
    <xf numFmtId="0" fontId="4" fillId="6" borderId="2" xfId="0" applyFont="1" applyFill="1" applyBorder="1"/>
    <xf numFmtId="0" fontId="4" fillId="6" borderId="2" xfId="0" applyFont="1" applyFill="1" applyBorder="1" applyAlignment="1">
      <alignment horizontal="center"/>
    </xf>
    <xf numFmtId="14" fontId="0" fillId="0" borderId="2" xfId="0" applyNumberFormat="1" applyBorder="1" applyAlignment="1">
      <alignment vertical="top"/>
    </xf>
    <xf numFmtId="49" fontId="0" fillId="0" borderId="2" xfId="0" applyNumberFormat="1" applyBorder="1" applyAlignment="1">
      <alignment vertical="top"/>
    </xf>
    <xf numFmtId="0" fontId="0" fillId="0" borderId="2" xfId="0" applyBorder="1" applyAlignment="1">
      <alignment vertical="top"/>
    </xf>
    <xf numFmtId="0" fontId="5" fillId="0" borderId="2" xfId="0" applyFont="1" applyBorder="1" applyAlignment="1">
      <alignment horizontal="right"/>
    </xf>
    <xf numFmtId="0" fontId="0" fillId="0" borderId="2" xfId="0" applyBorder="1"/>
    <xf numFmtId="49" fontId="0" fillId="0" borderId="2" xfId="0" applyNumberFormat="1" applyBorder="1" applyAlignment="1">
      <alignment vertical="top" wrapText="1"/>
    </xf>
    <xf numFmtId="14" fontId="0" fillId="0" borderId="2" xfId="0" applyNumberFormat="1" applyBorder="1" applyAlignment="1">
      <alignment vertical="center"/>
    </xf>
    <xf numFmtId="0" fontId="5" fillId="0" borderId="2" xfId="0" applyFont="1" applyBorder="1" applyAlignment="1">
      <alignment horizontal="left"/>
    </xf>
    <xf numFmtId="0" fontId="4" fillId="3" borderId="2" xfId="0" applyFont="1" applyFill="1" applyBorder="1" applyAlignment="1">
      <alignment vertical="top"/>
    </xf>
    <xf numFmtId="0" fontId="5" fillId="3" borderId="2" xfId="0" applyFont="1" applyFill="1" applyBorder="1" applyAlignment="1">
      <alignment horizontal="right"/>
    </xf>
    <xf numFmtId="0" fontId="5" fillId="3" borderId="2" xfId="0" applyFont="1" applyFill="1" applyBorder="1" applyAlignment="1">
      <alignment horizontal="left"/>
    </xf>
    <xf numFmtId="0" fontId="5" fillId="0" borderId="2" xfId="0" applyFont="1" applyBorder="1" applyAlignment="1">
      <alignment horizontal="center"/>
    </xf>
    <xf numFmtId="0" fontId="2" fillId="0" borderId="0" xfId="0" applyFont="1"/>
    <xf numFmtId="0" fontId="4" fillId="3" borderId="2" xfId="0" applyFont="1" applyFill="1" applyBorder="1"/>
    <xf numFmtId="0" fontId="0" fillId="0" borderId="2" xfId="0" applyBorder="1" applyAlignment="1">
      <alignment vertical="center" wrapText="1"/>
    </xf>
    <xf numFmtId="0" fontId="0" fillId="0" borderId="2" xfId="0" applyBorder="1" applyAlignment="1">
      <alignment vertical="center"/>
    </xf>
    <xf numFmtId="0" fontId="5" fillId="0" borderId="2" xfId="0" applyFont="1" applyBorder="1" applyAlignment="1">
      <alignment horizontal="center" vertical="center"/>
    </xf>
    <xf numFmtId="14" fontId="0" fillId="0" borderId="2" xfId="0" applyNumberFormat="1" applyBorder="1" applyAlignment="1">
      <alignment horizontal="right" vertical="top"/>
    </xf>
    <xf numFmtId="14" fontId="0" fillId="0" borderId="2" xfId="0" applyNumberFormat="1" applyBorder="1" applyAlignment="1">
      <alignment horizontal="right" vertical="center"/>
    </xf>
    <xf numFmtId="14" fontId="5" fillId="7" borderId="2" xfId="0" applyNumberFormat="1" applyFont="1" applyFill="1" applyBorder="1" applyAlignment="1">
      <alignment horizontal="right"/>
    </xf>
    <xf numFmtId="14" fontId="4" fillId="3" borderId="2" xfId="0" applyNumberFormat="1" applyFont="1" applyFill="1" applyBorder="1" applyAlignment="1">
      <alignment horizontal="right"/>
    </xf>
    <xf numFmtId="14" fontId="0" fillId="0" borderId="0" xfId="0" applyNumberFormat="1" applyAlignment="1">
      <alignment horizontal="right"/>
    </xf>
    <xf numFmtId="0" fontId="0" fillId="0" borderId="2" xfId="0" applyBorder="1" applyAlignment="1">
      <alignment horizontal="right" vertical="top"/>
    </xf>
    <xf numFmtId="0" fontId="7" fillId="0" borderId="0" xfId="0" applyFont="1"/>
    <xf numFmtId="14" fontId="0" fillId="0" borderId="2" xfId="0" applyNumberFormat="1" applyBorder="1" applyAlignment="1">
      <alignment horizontal="left" vertical="center"/>
    </xf>
    <xf numFmtId="0" fontId="0" fillId="0" borderId="2" xfId="0" applyBorder="1" applyAlignment="1">
      <alignment horizontal="left" vertical="center" wrapText="1"/>
    </xf>
    <xf numFmtId="0" fontId="0" fillId="0" borderId="2" xfId="0" applyBorder="1" applyAlignment="1">
      <alignment horizontal="left" vertical="center"/>
    </xf>
    <xf numFmtId="0" fontId="0" fillId="0" borderId="2" xfId="0" applyBorder="1" applyAlignment="1">
      <alignment horizontal="right" vertical="center"/>
    </xf>
  </cellXfs>
  <cellStyles count="2">
    <cellStyle name="Обычный" xfId="0" builtinId="0"/>
    <cellStyle name="Обычный 2" xfId="1" xr:uid="{00000000-0005-0000-0000-000001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CD5B5"/>
      <rgbColor rgb="FFE6E0EC"/>
      <rgbColor rgb="FF660066"/>
      <rgbColor rgb="FFFF8080"/>
      <rgbColor rgb="FF0066CC"/>
      <rgbColor rgb="FFE4DFEC"/>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B3A2C7"/>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0"/>
  <sheetViews>
    <sheetView tabSelected="1" topLeftCell="A58" zoomScale="60" zoomScaleNormal="60" workbookViewId="0">
      <selection activeCell="O60" sqref="O60"/>
    </sheetView>
  </sheetViews>
  <sheetFormatPr defaultColWidth="8.85546875" defaultRowHeight="15" x14ac:dyDescent="0.25"/>
  <cols>
    <col min="1" max="1" width="82"/>
    <col min="2" max="2" width="100.7109375"/>
    <col min="3" max="3" width="30.140625"/>
    <col min="4" max="4" width="34.42578125" style="1"/>
    <col min="6" max="6" width="11"/>
    <col min="7" max="7" width="10.140625" customWidth="1"/>
    <col min="8" max="8" width="9.85546875" customWidth="1"/>
    <col min="10" max="10" width="11.42578125"/>
    <col min="11" max="11" width="12.42578125" bestFit="1" customWidth="1"/>
    <col min="13" max="13" width="10.42578125"/>
    <col min="14" max="14" width="9.42578125"/>
  </cols>
  <sheetData>
    <row r="1" spans="1:4" ht="23.25" x14ac:dyDescent="0.35">
      <c r="A1" s="2" t="s">
        <v>0</v>
      </c>
      <c r="B1" s="2" t="s">
        <v>1</v>
      </c>
      <c r="C1" s="2" t="s">
        <v>2</v>
      </c>
      <c r="D1" s="2" t="s">
        <v>3</v>
      </c>
    </row>
    <row r="2" spans="1:4" ht="84.75" customHeight="1" x14ac:dyDescent="0.25">
      <c r="A2" s="3" t="s">
        <v>482</v>
      </c>
      <c r="B2" s="4" t="s">
        <v>670</v>
      </c>
      <c r="C2" s="6">
        <v>54799.8</v>
      </c>
      <c r="D2" s="5">
        <v>45303</v>
      </c>
    </row>
    <row r="3" spans="1:4" ht="84.75" customHeight="1" x14ac:dyDescent="0.25">
      <c r="A3" s="3" t="s">
        <v>383</v>
      </c>
      <c r="B3" s="4" t="s">
        <v>382</v>
      </c>
      <c r="C3" s="6">
        <v>16070</v>
      </c>
      <c r="D3" s="5">
        <v>45306</v>
      </c>
    </row>
    <row r="4" spans="1:4" ht="84.75" customHeight="1" x14ac:dyDescent="0.25">
      <c r="A4" s="3" t="s">
        <v>481</v>
      </c>
      <c r="B4" s="4" t="s">
        <v>478</v>
      </c>
      <c r="C4" s="6">
        <v>25193</v>
      </c>
      <c r="D4" s="5">
        <v>45306</v>
      </c>
    </row>
    <row r="5" spans="1:4" ht="84.75" customHeight="1" x14ac:dyDescent="0.25">
      <c r="A5" s="3" t="s">
        <v>484</v>
      </c>
      <c r="B5" s="4" t="s">
        <v>671</v>
      </c>
      <c r="C5" s="6">
        <v>37385</v>
      </c>
      <c r="D5" s="5">
        <v>45306</v>
      </c>
    </row>
    <row r="6" spans="1:4" ht="84.75" customHeight="1" x14ac:dyDescent="0.25">
      <c r="A6" s="3" t="s">
        <v>480</v>
      </c>
      <c r="B6" s="4" t="s">
        <v>386</v>
      </c>
      <c r="C6" s="6">
        <v>58955</v>
      </c>
      <c r="D6" s="5">
        <v>45306</v>
      </c>
    </row>
    <row r="7" spans="1:4" ht="84.75" customHeight="1" x14ac:dyDescent="0.25">
      <c r="A7" s="3" t="s">
        <v>672</v>
      </c>
      <c r="B7" s="4" t="s">
        <v>319</v>
      </c>
      <c r="C7" s="6">
        <v>61915</v>
      </c>
      <c r="D7" s="5">
        <v>45306</v>
      </c>
    </row>
    <row r="8" spans="1:4" ht="84.75" customHeight="1" x14ac:dyDescent="0.25">
      <c r="A8" s="3" t="s">
        <v>673</v>
      </c>
      <c r="B8" s="4" t="s">
        <v>415</v>
      </c>
      <c r="C8" s="6">
        <v>5900</v>
      </c>
      <c r="D8" s="5">
        <v>45307</v>
      </c>
    </row>
    <row r="9" spans="1:4" ht="84.75" customHeight="1" x14ac:dyDescent="0.25">
      <c r="A9" s="3" t="s">
        <v>674</v>
      </c>
      <c r="B9" s="4" t="s">
        <v>477</v>
      </c>
      <c r="C9" s="6">
        <v>23817</v>
      </c>
      <c r="D9" s="5">
        <v>45307</v>
      </c>
    </row>
    <row r="10" spans="1:4" ht="84.75" customHeight="1" x14ac:dyDescent="0.25">
      <c r="A10" s="3" t="s">
        <v>416</v>
      </c>
      <c r="B10" s="4" t="s">
        <v>478</v>
      </c>
      <c r="C10" s="6">
        <v>26569</v>
      </c>
      <c r="D10" s="5">
        <v>45307</v>
      </c>
    </row>
    <row r="11" spans="1:4" ht="84.75" customHeight="1" x14ac:dyDescent="0.25">
      <c r="A11" s="3" t="s">
        <v>673</v>
      </c>
      <c r="B11" s="4" t="s">
        <v>415</v>
      </c>
      <c r="C11" s="6">
        <v>59800</v>
      </c>
      <c r="D11" s="5">
        <v>45307</v>
      </c>
    </row>
    <row r="12" spans="1:4" ht="84.75" customHeight="1" x14ac:dyDescent="0.25">
      <c r="A12" s="3" t="s">
        <v>269</v>
      </c>
      <c r="B12" s="4" t="s">
        <v>485</v>
      </c>
      <c r="C12" s="6">
        <v>220000</v>
      </c>
      <c r="D12" s="5">
        <v>45307</v>
      </c>
    </row>
    <row r="13" spans="1:4" ht="84.75" customHeight="1" x14ac:dyDescent="0.25">
      <c r="A13" s="3" t="s">
        <v>269</v>
      </c>
      <c r="B13" s="4" t="s">
        <v>485</v>
      </c>
      <c r="C13" s="6">
        <v>220000</v>
      </c>
      <c r="D13" s="5">
        <v>45307</v>
      </c>
    </row>
    <row r="14" spans="1:4" ht="84.75" customHeight="1" x14ac:dyDescent="0.25">
      <c r="A14" s="3" t="s">
        <v>269</v>
      </c>
      <c r="B14" s="4" t="s">
        <v>485</v>
      </c>
      <c r="C14" s="6">
        <v>220000</v>
      </c>
      <c r="D14" s="5">
        <v>45307</v>
      </c>
    </row>
    <row r="15" spans="1:4" ht="84.75" customHeight="1" x14ac:dyDescent="0.25">
      <c r="A15" s="3" t="s">
        <v>269</v>
      </c>
      <c r="B15" s="4" t="s">
        <v>485</v>
      </c>
      <c r="C15" s="6">
        <v>237166.6</v>
      </c>
      <c r="D15" s="5">
        <v>45307</v>
      </c>
    </row>
    <row r="16" spans="1:4" ht="84.75" customHeight="1" x14ac:dyDescent="0.25">
      <c r="A16" s="3" t="s">
        <v>269</v>
      </c>
      <c r="B16" s="4" t="s">
        <v>485</v>
      </c>
      <c r="C16" s="6">
        <v>237166.6</v>
      </c>
      <c r="D16" s="5">
        <v>45307</v>
      </c>
    </row>
    <row r="17" spans="1:4" ht="84.75" customHeight="1" x14ac:dyDescent="0.25">
      <c r="A17" s="3" t="s">
        <v>269</v>
      </c>
      <c r="B17" s="4" t="s">
        <v>485</v>
      </c>
      <c r="C17" s="6">
        <v>244296.6</v>
      </c>
      <c r="D17" s="5">
        <v>45307</v>
      </c>
    </row>
    <row r="18" spans="1:4" ht="84.75" customHeight="1" x14ac:dyDescent="0.25">
      <c r="A18" s="3" t="s">
        <v>269</v>
      </c>
      <c r="B18" s="4" t="s">
        <v>485</v>
      </c>
      <c r="C18" s="6">
        <v>481463.2</v>
      </c>
      <c r="D18" s="5">
        <v>45307</v>
      </c>
    </row>
    <row r="19" spans="1:4" ht="84.75" customHeight="1" x14ac:dyDescent="0.25">
      <c r="A19" s="3" t="s">
        <v>269</v>
      </c>
      <c r="B19" s="4" t="s">
        <v>270</v>
      </c>
      <c r="C19" s="6">
        <v>840000</v>
      </c>
      <c r="D19" s="5">
        <v>45307</v>
      </c>
    </row>
    <row r="20" spans="1:4" ht="84.75" customHeight="1" x14ac:dyDescent="0.25">
      <c r="A20" s="3" t="s">
        <v>675</v>
      </c>
      <c r="B20" s="4" t="s">
        <v>478</v>
      </c>
      <c r="C20" s="6">
        <v>7305</v>
      </c>
      <c r="D20" s="5">
        <v>45309</v>
      </c>
    </row>
    <row r="21" spans="1:4" ht="84.75" customHeight="1" x14ac:dyDescent="0.25">
      <c r="A21" s="3" t="s">
        <v>676</v>
      </c>
      <c r="B21" s="4" t="s">
        <v>478</v>
      </c>
      <c r="C21" s="6">
        <v>13046.2</v>
      </c>
      <c r="D21" s="5">
        <v>45309</v>
      </c>
    </row>
    <row r="22" spans="1:4" ht="84.75" customHeight="1" x14ac:dyDescent="0.25">
      <c r="A22" s="3" t="s">
        <v>677</v>
      </c>
      <c r="B22" s="4" t="s">
        <v>478</v>
      </c>
      <c r="C22" s="6">
        <v>19428</v>
      </c>
      <c r="D22" s="5">
        <v>45309</v>
      </c>
    </row>
    <row r="23" spans="1:4" ht="84.75" customHeight="1" x14ac:dyDescent="0.25">
      <c r="A23" s="3" t="s">
        <v>678</v>
      </c>
      <c r="B23" s="4" t="s">
        <v>478</v>
      </c>
      <c r="C23" s="6">
        <v>21804</v>
      </c>
      <c r="D23" s="5">
        <v>45309</v>
      </c>
    </row>
    <row r="24" spans="1:4" ht="84.75" customHeight="1" x14ac:dyDescent="0.25">
      <c r="A24" s="3" t="s">
        <v>679</v>
      </c>
      <c r="B24" s="4" t="s">
        <v>680</v>
      </c>
      <c r="C24" s="6">
        <v>23580</v>
      </c>
      <c r="D24" s="5">
        <v>45309</v>
      </c>
    </row>
    <row r="25" spans="1:4" ht="84.75" customHeight="1" x14ac:dyDescent="0.25">
      <c r="A25" s="3" t="s">
        <v>681</v>
      </c>
      <c r="B25" s="4" t="s">
        <v>477</v>
      </c>
      <c r="C25" s="6">
        <v>25020</v>
      </c>
      <c r="D25" s="5">
        <v>45309</v>
      </c>
    </row>
    <row r="26" spans="1:4" ht="84.75" customHeight="1" x14ac:dyDescent="0.25">
      <c r="A26" s="3" t="s">
        <v>364</v>
      </c>
      <c r="B26" s="4" t="s">
        <v>671</v>
      </c>
      <c r="C26" s="6">
        <v>31094</v>
      </c>
      <c r="D26" s="5">
        <v>45309</v>
      </c>
    </row>
    <row r="27" spans="1:4" ht="84.75" customHeight="1" x14ac:dyDescent="0.25">
      <c r="A27" s="3" t="s">
        <v>682</v>
      </c>
      <c r="B27" s="4" t="s">
        <v>683</v>
      </c>
      <c r="C27" s="6">
        <v>39492</v>
      </c>
      <c r="D27" s="5">
        <v>45309</v>
      </c>
    </row>
    <row r="28" spans="1:4" ht="84.75" customHeight="1" x14ac:dyDescent="0.25">
      <c r="A28" s="3" t="s">
        <v>684</v>
      </c>
      <c r="B28" s="4" t="s">
        <v>478</v>
      </c>
      <c r="C28" s="6">
        <v>40819</v>
      </c>
      <c r="D28" s="5">
        <v>45309</v>
      </c>
    </row>
    <row r="29" spans="1:4" ht="84.75" customHeight="1" x14ac:dyDescent="0.25">
      <c r="A29" s="3" t="s">
        <v>484</v>
      </c>
      <c r="B29" s="4" t="s">
        <v>272</v>
      </c>
      <c r="C29" s="6">
        <v>141525</v>
      </c>
      <c r="D29" s="5">
        <v>45309</v>
      </c>
    </row>
    <row r="30" spans="1:4" ht="84.75" customHeight="1" x14ac:dyDescent="0.25">
      <c r="A30" s="3" t="s">
        <v>269</v>
      </c>
      <c r="B30" s="4" t="s">
        <v>485</v>
      </c>
      <c r="C30" s="6">
        <v>220000</v>
      </c>
      <c r="D30" s="5">
        <v>45309</v>
      </c>
    </row>
    <row r="31" spans="1:4" ht="84.75" customHeight="1" x14ac:dyDescent="0.25">
      <c r="A31" s="3" t="s">
        <v>269</v>
      </c>
      <c r="B31" s="4" t="s">
        <v>485</v>
      </c>
      <c r="C31" s="6">
        <v>220000</v>
      </c>
      <c r="D31" s="5">
        <v>45309</v>
      </c>
    </row>
    <row r="32" spans="1:4" ht="84.75" customHeight="1" x14ac:dyDescent="0.25">
      <c r="A32" s="3" t="s">
        <v>269</v>
      </c>
      <c r="B32" s="4" t="s">
        <v>485</v>
      </c>
      <c r="C32" s="6">
        <v>220000</v>
      </c>
      <c r="D32" s="5">
        <v>45309</v>
      </c>
    </row>
    <row r="33" spans="1:4" ht="84.75" customHeight="1" x14ac:dyDescent="0.25">
      <c r="A33" s="3" t="s">
        <v>686</v>
      </c>
      <c r="B33" s="4" t="s">
        <v>685</v>
      </c>
      <c r="C33" s="6">
        <v>43900</v>
      </c>
      <c r="D33" s="5">
        <v>45310</v>
      </c>
    </row>
    <row r="34" spans="1:4" ht="84.75" customHeight="1" x14ac:dyDescent="0.25">
      <c r="A34" s="3" t="s">
        <v>686</v>
      </c>
      <c r="B34" s="4" t="s">
        <v>685</v>
      </c>
      <c r="C34" s="6">
        <v>11900</v>
      </c>
      <c r="D34" s="5">
        <v>45313</v>
      </c>
    </row>
    <row r="35" spans="1:4" ht="84.75" customHeight="1" x14ac:dyDescent="0.25">
      <c r="A35" s="3" t="s">
        <v>701</v>
      </c>
      <c r="B35" s="4" t="s">
        <v>702</v>
      </c>
      <c r="C35" s="6">
        <v>24462</v>
      </c>
      <c r="D35" s="5">
        <v>45313</v>
      </c>
    </row>
    <row r="36" spans="1:4" ht="84.75" customHeight="1" x14ac:dyDescent="0.25">
      <c r="A36" s="3" t="s">
        <v>703</v>
      </c>
      <c r="B36" s="4" t="s">
        <v>687</v>
      </c>
      <c r="C36" s="6">
        <v>26316</v>
      </c>
      <c r="D36" s="5">
        <v>45313</v>
      </c>
    </row>
    <row r="37" spans="1:4" ht="204" customHeight="1" x14ac:dyDescent="0.25">
      <c r="A37" s="3" t="s">
        <v>704</v>
      </c>
      <c r="B37" s="4" t="s">
        <v>268</v>
      </c>
      <c r="C37" s="6">
        <v>346158</v>
      </c>
      <c r="D37" s="5">
        <v>45313</v>
      </c>
    </row>
    <row r="38" spans="1:4" ht="84.75" customHeight="1" x14ac:dyDescent="0.25">
      <c r="A38" s="3" t="s">
        <v>688</v>
      </c>
      <c r="B38" s="4" t="s">
        <v>477</v>
      </c>
      <c r="C38" s="6">
        <v>12879.6</v>
      </c>
      <c r="D38" s="5">
        <v>45314</v>
      </c>
    </row>
    <row r="39" spans="1:4" ht="84.75" customHeight="1" x14ac:dyDescent="0.25">
      <c r="A39" s="3" t="s">
        <v>689</v>
      </c>
      <c r="B39" s="4" t="s">
        <v>478</v>
      </c>
      <c r="C39" s="6">
        <v>14748</v>
      </c>
      <c r="D39" s="5">
        <v>45314</v>
      </c>
    </row>
    <row r="40" spans="1:4" ht="84.75" customHeight="1" x14ac:dyDescent="0.25">
      <c r="A40" s="3" t="s">
        <v>675</v>
      </c>
      <c r="B40" s="4" t="s">
        <v>478</v>
      </c>
      <c r="C40" s="6">
        <v>17048</v>
      </c>
      <c r="D40" s="5">
        <v>45314</v>
      </c>
    </row>
    <row r="41" spans="1:4" ht="84.75" customHeight="1" x14ac:dyDescent="0.25">
      <c r="A41" s="3" t="s">
        <v>678</v>
      </c>
      <c r="B41" s="4" t="s">
        <v>478</v>
      </c>
      <c r="C41" s="6">
        <v>18196</v>
      </c>
      <c r="D41" s="5">
        <v>45314</v>
      </c>
    </row>
    <row r="42" spans="1:4" ht="84.75" customHeight="1" x14ac:dyDescent="0.25">
      <c r="A42" s="3" t="s">
        <v>690</v>
      </c>
      <c r="B42" s="4" t="s">
        <v>477</v>
      </c>
      <c r="C42" s="6">
        <v>26266</v>
      </c>
      <c r="D42" s="5">
        <v>45314</v>
      </c>
    </row>
    <row r="43" spans="1:4" ht="84.75" customHeight="1" x14ac:dyDescent="0.25">
      <c r="A43" s="3" t="s">
        <v>691</v>
      </c>
      <c r="B43" s="4" t="s">
        <v>692</v>
      </c>
      <c r="C43" s="6">
        <v>42616</v>
      </c>
      <c r="D43" s="5">
        <v>45314</v>
      </c>
    </row>
    <row r="44" spans="1:4" ht="84.75" customHeight="1" x14ac:dyDescent="0.25">
      <c r="A44" s="3" t="s">
        <v>416</v>
      </c>
      <c r="B44" s="4" t="s">
        <v>671</v>
      </c>
      <c r="C44" s="6">
        <v>49836</v>
      </c>
      <c r="D44" s="5">
        <v>45314</v>
      </c>
    </row>
    <row r="45" spans="1:4" ht="84.75" customHeight="1" x14ac:dyDescent="0.25">
      <c r="A45" s="3" t="s">
        <v>675</v>
      </c>
      <c r="B45" s="4" t="s">
        <v>483</v>
      </c>
      <c r="C45" s="6">
        <v>5000</v>
      </c>
      <c r="D45" s="5">
        <v>45316</v>
      </c>
    </row>
    <row r="46" spans="1:4" ht="84.75" customHeight="1" x14ac:dyDescent="0.25">
      <c r="A46" s="3" t="s">
        <v>414</v>
      </c>
      <c r="B46" s="4" t="s">
        <v>365</v>
      </c>
      <c r="C46" s="6">
        <v>18750</v>
      </c>
      <c r="D46" s="5">
        <v>45316</v>
      </c>
    </row>
    <row r="47" spans="1:4" ht="84.75" customHeight="1" x14ac:dyDescent="0.25">
      <c r="A47" s="3" t="s">
        <v>387</v>
      </c>
      <c r="B47" s="4" t="s">
        <v>271</v>
      </c>
      <c r="C47" s="6">
        <v>26350</v>
      </c>
      <c r="D47" s="5">
        <v>45316</v>
      </c>
    </row>
    <row r="48" spans="1:4" ht="84.75" customHeight="1" x14ac:dyDescent="0.25">
      <c r="A48" s="3" t="s">
        <v>385</v>
      </c>
      <c r="B48" s="4" t="s">
        <v>320</v>
      </c>
      <c r="C48" s="6">
        <v>46500</v>
      </c>
      <c r="D48" s="5">
        <v>45316</v>
      </c>
    </row>
    <row r="49" spans="1:4" ht="84.75" customHeight="1" x14ac:dyDescent="0.25">
      <c r="A49" s="3" t="s">
        <v>363</v>
      </c>
      <c r="B49" s="4" t="s">
        <v>384</v>
      </c>
      <c r="C49" s="6">
        <v>46500</v>
      </c>
      <c r="D49" s="5">
        <v>45316</v>
      </c>
    </row>
    <row r="50" spans="1:4" ht="84.75" customHeight="1" x14ac:dyDescent="0.25">
      <c r="A50" s="3" t="s">
        <v>364</v>
      </c>
      <c r="B50" s="4" t="s">
        <v>320</v>
      </c>
      <c r="C50" s="6">
        <v>60000</v>
      </c>
      <c r="D50" s="5">
        <v>45316</v>
      </c>
    </row>
    <row r="51" spans="1:4" ht="84.75" customHeight="1" x14ac:dyDescent="0.25">
      <c r="A51" s="3" t="s">
        <v>349</v>
      </c>
      <c r="B51" s="4" t="s">
        <v>320</v>
      </c>
      <c r="C51" s="6">
        <v>46500</v>
      </c>
      <c r="D51" s="5">
        <v>45316</v>
      </c>
    </row>
    <row r="52" spans="1:4" ht="84.75" customHeight="1" x14ac:dyDescent="0.25">
      <c r="A52" s="3" t="s">
        <v>479</v>
      </c>
      <c r="B52" s="4" t="s">
        <v>384</v>
      </c>
      <c r="C52" s="6">
        <v>46500</v>
      </c>
      <c r="D52" s="5">
        <v>45316</v>
      </c>
    </row>
    <row r="53" spans="1:4" ht="84.75" customHeight="1" x14ac:dyDescent="0.25">
      <c r="A53" s="3" t="s">
        <v>694</v>
      </c>
      <c r="B53" s="4" t="s">
        <v>320</v>
      </c>
      <c r="C53" s="6">
        <v>46500</v>
      </c>
      <c r="D53" s="5">
        <v>45316</v>
      </c>
    </row>
    <row r="54" spans="1:4" ht="84.75" customHeight="1" x14ac:dyDescent="0.25">
      <c r="A54" s="3" t="s">
        <v>695</v>
      </c>
      <c r="B54" s="4" t="s">
        <v>478</v>
      </c>
      <c r="C54" s="6">
        <v>8810</v>
      </c>
      <c r="D54" s="5">
        <v>45317</v>
      </c>
    </row>
    <row r="55" spans="1:4" ht="84.75" customHeight="1" x14ac:dyDescent="0.25">
      <c r="A55" s="3" t="s">
        <v>697</v>
      </c>
      <c r="B55" s="4" t="s">
        <v>477</v>
      </c>
      <c r="C55" s="6">
        <v>19086</v>
      </c>
      <c r="D55" s="5">
        <v>45317</v>
      </c>
    </row>
    <row r="56" spans="1:4" ht="84.75" customHeight="1" x14ac:dyDescent="0.25">
      <c r="A56" s="3" t="s">
        <v>691</v>
      </c>
      <c r="B56" s="4" t="s">
        <v>692</v>
      </c>
      <c r="C56" s="6">
        <v>28505</v>
      </c>
      <c r="D56" s="5">
        <v>45317</v>
      </c>
    </row>
    <row r="57" spans="1:4" ht="84.75" customHeight="1" x14ac:dyDescent="0.25">
      <c r="A57" s="3" t="s">
        <v>691</v>
      </c>
      <c r="B57" s="4" t="s">
        <v>685</v>
      </c>
      <c r="C57" s="6">
        <v>33768</v>
      </c>
      <c r="D57" s="5">
        <v>45317</v>
      </c>
    </row>
    <row r="58" spans="1:4" ht="84.75" customHeight="1" x14ac:dyDescent="0.25">
      <c r="A58" s="3" t="s">
        <v>684</v>
      </c>
      <c r="B58" s="4" t="s">
        <v>478</v>
      </c>
      <c r="C58" s="6">
        <v>39611</v>
      </c>
      <c r="D58" s="5">
        <v>45317</v>
      </c>
    </row>
    <row r="59" spans="1:4" ht="84.75" customHeight="1" x14ac:dyDescent="0.25">
      <c r="A59" s="3" t="s">
        <v>674</v>
      </c>
      <c r="B59" s="4" t="s">
        <v>477</v>
      </c>
      <c r="C59" s="6">
        <v>42091</v>
      </c>
      <c r="D59" s="5">
        <v>45317</v>
      </c>
    </row>
    <row r="60" spans="1:4" ht="84.75" customHeight="1" x14ac:dyDescent="0.25">
      <c r="A60" s="3" t="s">
        <v>35</v>
      </c>
      <c r="B60" s="4" t="s">
        <v>669</v>
      </c>
      <c r="C60" s="6">
        <v>60639</v>
      </c>
      <c r="D60" s="5"/>
    </row>
    <row r="61" spans="1:4" ht="84.75" customHeight="1" x14ac:dyDescent="0.25">
      <c r="A61" s="3" t="s">
        <v>418</v>
      </c>
      <c r="B61" s="3" t="s">
        <v>700</v>
      </c>
      <c r="C61" s="6">
        <v>489033.84</v>
      </c>
      <c r="D61" s="5"/>
    </row>
    <row r="62" spans="1:4" ht="84.75" customHeight="1" x14ac:dyDescent="0.25">
      <c r="A62" s="3" t="s">
        <v>36</v>
      </c>
      <c r="B62" s="3" t="s">
        <v>699</v>
      </c>
      <c r="C62" s="6">
        <v>114942</v>
      </c>
      <c r="D62" s="5"/>
    </row>
    <row r="63" spans="1:4" ht="84.75" customHeight="1" x14ac:dyDescent="0.25">
      <c r="A63" s="3" t="s">
        <v>350</v>
      </c>
      <c r="B63" s="3" t="s">
        <v>698</v>
      </c>
      <c r="C63" s="6">
        <v>452065</v>
      </c>
      <c r="D63" s="5"/>
    </row>
    <row r="64" spans="1:4" ht="84.75" customHeight="1" x14ac:dyDescent="0.25">
      <c r="A64" s="3" t="s">
        <v>34</v>
      </c>
      <c r="B64" s="3"/>
      <c r="C64" s="6">
        <v>97500</v>
      </c>
      <c r="D64" s="5"/>
    </row>
    <row r="65" spans="1:4" ht="84.75" customHeight="1" x14ac:dyDescent="0.25">
      <c r="A65" s="3" t="s">
        <v>105</v>
      </c>
      <c r="B65" s="3" t="s">
        <v>417</v>
      </c>
      <c r="C65" s="6">
        <v>22835</v>
      </c>
      <c r="D65" s="5"/>
    </row>
    <row r="66" spans="1:4" ht="84.75" customHeight="1" x14ac:dyDescent="0.25">
      <c r="A66" s="3" t="s">
        <v>289</v>
      </c>
      <c r="B66" s="3" t="s">
        <v>366</v>
      </c>
      <c r="C66" s="6">
        <v>10718.04</v>
      </c>
      <c r="D66" s="5"/>
    </row>
    <row r="67" spans="1:4" ht="189.75" customHeight="1" x14ac:dyDescent="0.25">
      <c r="A67" s="3" t="s">
        <v>106</v>
      </c>
      <c r="B67" s="3" t="s">
        <v>696</v>
      </c>
      <c r="C67" s="6">
        <v>508846.8</v>
      </c>
      <c r="D67" s="5"/>
    </row>
    <row r="68" spans="1:4" ht="99.75" customHeight="1" x14ac:dyDescent="0.25">
      <c r="A68" s="3" t="s">
        <v>37</v>
      </c>
      <c r="B68" s="3" t="s">
        <v>705</v>
      </c>
      <c r="C68" s="6">
        <v>12778.29</v>
      </c>
      <c r="D68" s="5"/>
    </row>
    <row r="69" spans="1:4" ht="123" customHeight="1" x14ac:dyDescent="0.25">
      <c r="A69" s="3" t="s">
        <v>4</v>
      </c>
      <c r="B69" s="3" t="s">
        <v>693</v>
      </c>
      <c r="C69" s="6">
        <v>402678.08</v>
      </c>
      <c r="D69" s="5"/>
    </row>
    <row r="70" spans="1:4" ht="39" customHeight="1" x14ac:dyDescent="0.35">
      <c r="A70" s="7" t="s">
        <v>5</v>
      </c>
      <c r="B70" s="7"/>
      <c r="C70" s="8">
        <f>SUM(C2:C69)</f>
        <v>7414442.6499999994</v>
      </c>
      <c r="D70" s="9"/>
    </row>
    <row r="71" spans="1:4" ht="84.75" customHeight="1" x14ac:dyDescent="0.25"/>
    <row r="72" spans="1:4" ht="84.75" customHeight="1" x14ac:dyDescent="0.25"/>
    <row r="73" spans="1:4" ht="84.75" customHeight="1" x14ac:dyDescent="0.25"/>
    <row r="74" spans="1:4" ht="84.75" customHeight="1" x14ac:dyDescent="0.25"/>
    <row r="75" spans="1:4" ht="84.75" customHeight="1" x14ac:dyDescent="0.25"/>
    <row r="76" spans="1:4" ht="84.75" customHeight="1" x14ac:dyDescent="0.25"/>
    <row r="77" spans="1:4" ht="84.75" customHeight="1" x14ac:dyDescent="0.25"/>
    <row r="78" spans="1:4" ht="84.75" customHeight="1" x14ac:dyDescent="0.25"/>
    <row r="79" spans="1:4" ht="84.75" customHeight="1" x14ac:dyDescent="0.25">
      <c r="D79"/>
    </row>
    <row r="80" spans="1:4" ht="84.75" customHeight="1" x14ac:dyDescent="0.25">
      <c r="D80"/>
    </row>
    <row r="81" spans="4:8" ht="84.75" customHeight="1" x14ac:dyDescent="0.25">
      <c r="D81"/>
    </row>
    <row r="82" spans="4:8" ht="84.75" customHeight="1" x14ac:dyDescent="0.25">
      <c r="D82"/>
    </row>
    <row r="83" spans="4:8" ht="84.75" customHeight="1" x14ac:dyDescent="0.25">
      <c r="D83"/>
    </row>
    <row r="84" spans="4:8" ht="84.75" customHeight="1" x14ac:dyDescent="0.25">
      <c r="D84"/>
    </row>
    <row r="85" spans="4:8" ht="84.75" customHeight="1" x14ac:dyDescent="0.25">
      <c r="D85"/>
    </row>
    <row r="86" spans="4:8" ht="84.75" customHeight="1" x14ac:dyDescent="0.25">
      <c r="D86"/>
    </row>
    <row r="87" spans="4:8" ht="84.75" customHeight="1" x14ac:dyDescent="0.25">
      <c r="D87"/>
    </row>
    <row r="88" spans="4:8" ht="84.75" customHeight="1" x14ac:dyDescent="0.25">
      <c r="D88"/>
    </row>
    <row r="89" spans="4:8" ht="84.75" customHeight="1" x14ac:dyDescent="0.25">
      <c r="D89"/>
    </row>
    <row r="90" spans="4:8" ht="165.75" customHeight="1" x14ac:dyDescent="0.25">
      <c r="D90"/>
    </row>
    <row r="91" spans="4:8" ht="84.75" customHeight="1" x14ac:dyDescent="0.25">
      <c r="D91"/>
    </row>
    <row r="92" spans="4:8" ht="84.75" customHeight="1" x14ac:dyDescent="0.25">
      <c r="D92"/>
    </row>
    <row r="93" spans="4:8" ht="76.5" customHeight="1" x14ac:dyDescent="0.35">
      <c r="D93"/>
      <c r="H93" s="29"/>
    </row>
    <row r="94" spans="4:8" ht="77.25" customHeight="1" x14ac:dyDescent="0.25">
      <c r="D94"/>
    </row>
    <row r="95" spans="4:8" ht="73.5" customHeight="1" x14ac:dyDescent="0.25">
      <c r="D95"/>
    </row>
    <row r="96" spans="4:8" ht="45.75" customHeight="1" x14ac:dyDescent="0.25">
      <c r="D96"/>
    </row>
    <row r="97" spans="4:4" ht="84.75" customHeight="1" x14ac:dyDescent="0.25">
      <c r="D97"/>
    </row>
    <row r="98" spans="4:4" ht="84.75" customHeight="1" x14ac:dyDescent="0.25">
      <c r="D98"/>
    </row>
    <row r="99" spans="4:4" ht="84.75" customHeight="1" x14ac:dyDescent="0.25">
      <c r="D99"/>
    </row>
    <row r="100" spans="4:4" ht="84.75" customHeight="1" x14ac:dyDescent="0.25">
      <c r="D100"/>
    </row>
    <row r="101" spans="4:4" ht="84.75" customHeight="1" x14ac:dyDescent="0.25">
      <c r="D101"/>
    </row>
    <row r="102" spans="4:4" ht="84.75" customHeight="1" x14ac:dyDescent="0.25">
      <c r="D102"/>
    </row>
    <row r="103" spans="4:4" ht="84.75" customHeight="1" x14ac:dyDescent="0.25">
      <c r="D103"/>
    </row>
    <row r="104" spans="4:4" ht="84.75" customHeight="1" x14ac:dyDescent="0.25">
      <c r="D104"/>
    </row>
    <row r="105" spans="4:4" ht="84.75" customHeight="1" x14ac:dyDescent="0.25">
      <c r="D105"/>
    </row>
    <row r="106" spans="4:4" ht="84.75" customHeight="1" x14ac:dyDescent="0.25">
      <c r="D106"/>
    </row>
    <row r="107" spans="4:4" ht="84.75" customHeight="1" x14ac:dyDescent="0.25">
      <c r="D107"/>
    </row>
    <row r="108" spans="4:4" ht="78.75" customHeight="1" x14ac:dyDescent="0.25">
      <c r="D108"/>
    </row>
    <row r="109" spans="4:4" ht="67.5" customHeight="1" x14ac:dyDescent="0.25">
      <c r="D109"/>
    </row>
    <row r="110" spans="4:4" ht="66" customHeight="1" x14ac:dyDescent="0.25">
      <c r="D110"/>
    </row>
    <row r="111" spans="4:4" ht="66.75" customHeight="1" x14ac:dyDescent="0.25">
      <c r="D111"/>
    </row>
    <row r="112" spans="4:4" ht="37.5" customHeight="1" x14ac:dyDescent="0.25">
      <c r="D112"/>
    </row>
    <row r="113" spans="4:4" ht="84.75" customHeight="1" x14ac:dyDescent="0.25">
      <c r="D113"/>
    </row>
    <row r="114" spans="4:4" ht="84.75" customHeight="1" x14ac:dyDescent="0.25">
      <c r="D114"/>
    </row>
    <row r="115" spans="4:4" ht="84.75" customHeight="1" x14ac:dyDescent="0.25">
      <c r="D115"/>
    </row>
    <row r="116" spans="4:4" ht="114.75" customHeight="1" x14ac:dyDescent="0.25">
      <c r="D116"/>
    </row>
    <row r="117" spans="4:4" ht="84.75" customHeight="1" x14ac:dyDescent="0.25">
      <c r="D117"/>
    </row>
    <row r="118" spans="4:4" ht="90" customHeight="1" x14ac:dyDescent="0.25">
      <c r="D118"/>
    </row>
    <row r="119" spans="4:4" ht="94.5" customHeight="1" x14ac:dyDescent="0.25">
      <c r="D119"/>
    </row>
    <row r="120" spans="4:4" ht="84.75" customHeight="1" x14ac:dyDescent="0.25">
      <c r="D120"/>
    </row>
    <row r="121" spans="4:4" ht="84.75" customHeight="1" x14ac:dyDescent="0.25">
      <c r="D121"/>
    </row>
    <row r="122" spans="4:4" ht="84.75" customHeight="1" x14ac:dyDescent="0.25">
      <c r="D122"/>
    </row>
    <row r="123" spans="4:4" ht="84.75" customHeight="1" x14ac:dyDescent="0.25">
      <c r="D123"/>
    </row>
    <row r="124" spans="4:4" ht="84.75" customHeight="1" x14ac:dyDescent="0.25">
      <c r="D124"/>
    </row>
    <row r="125" spans="4:4" ht="84.75" customHeight="1" x14ac:dyDescent="0.25">
      <c r="D125"/>
    </row>
    <row r="126" spans="4:4" ht="92.25" customHeight="1" x14ac:dyDescent="0.25">
      <c r="D126"/>
    </row>
    <row r="127" spans="4:4" ht="96" customHeight="1" x14ac:dyDescent="0.25">
      <c r="D127"/>
    </row>
    <row r="128" spans="4:4" ht="84.75" customHeight="1" x14ac:dyDescent="0.25">
      <c r="D128"/>
    </row>
    <row r="129" spans="4:4" ht="84.75" customHeight="1" x14ac:dyDescent="0.25">
      <c r="D129"/>
    </row>
    <row r="130" spans="4:4" ht="84.75" customHeight="1" x14ac:dyDescent="0.25">
      <c r="D130"/>
    </row>
    <row r="131" spans="4:4" ht="84.75" customHeight="1" x14ac:dyDescent="0.25">
      <c r="D131"/>
    </row>
    <row r="132" spans="4:4" ht="84.75" customHeight="1" x14ac:dyDescent="0.25">
      <c r="D132"/>
    </row>
    <row r="133" spans="4:4" ht="84.75" customHeight="1" x14ac:dyDescent="0.25">
      <c r="D133"/>
    </row>
    <row r="134" spans="4:4" ht="84.75" customHeight="1" x14ac:dyDescent="0.25">
      <c r="D134"/>
    </row>
    <row r="135" spans="4:4" ht="97.5" customHeight="1" x14ac:dyDescent="0.25">
      <c r="D135"/>
    </row>
    <row r="136" spans="4:4" ht="84.75" customHeight="1" x14ac:dyDescent="0.25">
      <c r="D136"/>
    </row>
    <row r="137" spans="4:4" ht="84.75" customHeight="1" x14ac:dyDescent="0.25">
      <c r="D137"/>
    </row>
    <row r="138" spans="4:4" ht="84.75" customHeight="1" x14ac:dyDescent="0.25">
      <c r="D138"/>
    </row>
    <row r="139" spans="4:4" ht="102.75" customHeight="1" x14ac:dyDescent="0.25">
      <c r="D139"/>
    </row>
    <row r="140" spans="4:4" ht="84.75" customHeight="1" x14ac:dyDescent="0.25">
      <c r="D140"/>
    </row>
    <row r="141" spans="4:4" ht="98.25" customHeight="1" x14ac:dyDescent="0.25">
      <c r="D141"/>
    </row>
    <row r="142" spans="4:4" ht="87" customHeight="1" x14ac:dyDescent="0.25">
      <c r="D142"/>
    </row>
    <row r="143" spans="4:4" ht="85.5" customHeight="1" x14ac:dyDescent="0.25">
      <c r="D143"/>
    </row>
    <row r="144" spans="4:4" ht="289.5" customHeight="1" x14ac:dyDescent="0.25">
      <c r="D144"/>
    </row>
    <row r="145" spans="4:4" ht="369" customHeight="1" x14ac:dyDescent="0.25">
      <c r="D145"/>
    </row>
    <row r="146" spans="4:4" ht="84.75" customHeight="1" x14ac:dyDescent="0.25">
      <c r="D146"/>
    </row>
    <row r="147" spans="4:4" ht="84.75" customHeight="1" x14ac:dyDescent="0.25">
      <c r="D147"/>
    </row>
    <row r="148" spans="4:4" ht="84.75" customHeight="1" x14ac:dyDescent="0.25">
      <c r="D148"/>
    </row>
    <row r="149" spans="4:4" ht="84.75" customHeight="1" x14ac:dyDescent="0.25">
      <c r="D149"/>
    </row>
    <row r="150" spans="4:4" ht="84.75" customHeight="1" x14ac:dyDescent="0.25">
      <c r="D150"/>
    </row>
    <row r="151" spans="4:4" ht="84.75" customHeight="1" x14ac:dyDescent="0.25">
      <c r="D151"/>
    </row>
    <row r="152" spans="4:4" ht="84.75" customHeight="1" x14ac:dyDescent="0.25">
      <c r="D152"/>
    </row>
    <row r="153" spans="4:4" ht="84.75" customHeight="1" x14ac:dyDescent="0.25">
      <c r="D153"/>
    </row>
    <row r="154" spans="4:4" ht="84.75" customHeight="1" x14ac:dyDescent="0.25">
      <c r="D154"/>
    </row>
    <row r="155" spans="4:4" ht="84.75" customHeight="1" x14ac:dyDescent="0.25">
      <c r="D155"/>
    </row>
    <row r="156" spans="4:4" ht="84.75" customHeight="1" x14ac:dyDescent="0.25">
      <c r="D156"/>
    </row>
    <row r="157" spans="4:4" ht="57" customHeight="1" x14ac:dyDescent="0.25">
      <c r="D157"/>
    </row>
    <row r="158" spans="4:4" ht="95.25" customHeight="1" x14ac:dyDescent="0.25">
      <c r="D158"/>
    </row>
    <row r="159" spans="4:4" ht="87" customHeight="1" x14ac:dyDescent="0.25">
      <c r="D159"/>
    </row>
    <row r="160" spans="4:4" ht="79.5" customHeight="1" x14ac:dyDescent="0.25">
      <c r="D160"/>
    </row>
    <row r="161" spans="4:4" ht="87.75" customHeight="1" x14ac:dyDescent="0.25">
      <c r="D161"/>
    </row>
    <row r="162" spans="4:4" ht="87.75" customHeight="1" x14ac:dyDescent="0.25">
      <c r="D162"/>
    </row>
    <row r="163" spans="4:4" ht="87.75" customHeight="1" x14ac:dyDescent="0.25">
      <c r="D163"/>
    </row>
    <row r="164" spans="4:4" ht="87.75" customHeight="1" x14ac:dyDescent="0.25">
      <c r="D164"/>
    </row>
    <row r="165" spans="4:4" ht="87.75" customHeight="1" x14ac:dyDescent="0.25">
      <c r="D165"/>
    </row>
    <row r="166" spans="4:4" ht="87.75" customHeight="1" x14ac:dyDescent="0.25">
      <c r="D166"/>
    </row>
    <row r="167" spans="4:4" ht="87.75" customHeight="1" x14ac:dyDescent="0.25">
      <c r="D167"/>
    </row>
    <row r="168" spans="4:4" ht="87.75" customHeight="1" x14ac:dyDescent="0.25">
      <c r="D168"/>
    </row>
    <row r="169" spans="4:4" ht="90.75" customHeight="1" x14ac:dyDescent="0.25">
      <c r="D169"/>
    </row>
    <row r="170" spans="4:4" ht="87.75" customHeight="1" x14ac:dyDescent="0.25">
      <c r="D170"/>
    </row>
    <row r="171" spans="4:4" ht="87.75" customHeight="1" x14ac:dyDescent="0.25">
      <c r="D171"/>
    </row>
    <row r="172" spans="4:4" ht="87.75" customHeight="1" x14ac:dyDescent="0.25">
      <c r="D172"/>
    </row>
    <row r="173" spans="4:4" ht="87.75" customHeight="1" x14ac:dyDescent="0.25">
      <c r="D173"/>
    </row>
    <row r="174" spans="4:4" ht="87.75" customHeight="1" x14ac:dyDescent="0.25">
      <c r="D174"/>
    </row>
    <row r="175" spans="4:4" ht="78" customHeight="1" x14ac:dyDescent="0.25">
      <c r="D175"/>
    </row>
    <row r="176" spans="4:4" ht="33.75" customHeight="1" x14ac:dyDescent="0.25">
      <c r="D176"/>
    </row>
    <row r="177" spans="4:4" ht="37.5" customHeight="1" x14ac:dyDescent="0.25">
      <c r="D177"/>
    </row>
    <row r="178" spans="4:4" ht="25.5" customHeight="1" x14ac:dyDescent="0.25">
      <c r="D178"/>
    </row>
    <row r="179" spans="4:4" ht="21.75" customHeight="1" x14ac:dyDescent="0.25">
      <c r="D179"/>
    </row>
    <row r="180" spans="4:4" ht="87" customHeight="1" x14ac:dyDescent="0.25">
      <c r="D180"/>
    </row>
  </sheetData>
  <autoFilter ref="B1:B180" xr:uid="{00000000-0009-0000-0000-000000000000}"/>
  <sortState xmlns:xlrd2="http://schemas.microsoft.com/office/spreadsheetml/2017/richdata2" ref="A2:D87">
    <sortCondition ref="D2"/>
  </sortState>
  <pageMargins left="0.7" right="0.7" top="0.75" bottom="0.75" header="0.51180555555555496" footer="0.51180555555555496"/>
  <pageSetup paperSize="9" firstPageNumber="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44"/>
  <sheetViews>
    <sheetView zoomScaleNormal="100" workbookViewId="0">
      <selection activeCell="C684" sqref="C684"/>
    </sheetView>
  </sheetViews>
  <sheetFormatPr defaultColWidth="8.85546875" defaultRowHeight="15" x14ac:dyDescent="0.25"/>
  <cols>
    <col min="1" max="1" width="11.42578125" style="10"/>
    <col min="2" max="2" width="60.140625" customWidth="1"/>
    <col min="3" max="3" width="23.42578125" customWidth="1"/>
    <col min="4" max="4" width="28.7109375" customWidth="1"/>
    <col min="5" max="5" width="85.28515625" customWidth="1"/>
    <col min="6" max="6" width="17.42578125" style="11" customWidth="1"/>
    <col min="7" max="7" width="75.85546875" style="12" customWidth="1"/>
    <col min="10" max="10" width="17.140625" customWidth="1"/>
  </cols>
  <sheetData>
    <row r="1" spans="1:5" ht="17.25" customHeight="1" x14ac:dyDescent="0.25">
      <c r="A1" s="13" t="s">
        <v>3</v>
      </c>
      <c r="B1" s="14" t="s">
        <v>6</v>
      </c>
      <c r="C1" s="15" t="s">
        <v>7</v>
      </c>
      <c r="D1" s="16" t="s">
        <v>29</v>
      </c>
      <c r="E1" s="16" t="s">
        <v>0</v>
      </c>
    </row>
    <row r="2" spans="1:5" ht="15.75" x14ac:dyDescent="0.25">
      <c r="A2" s="17">
        <v>45292.339525462965</v>
      </c>
      <c r="B2" s="21" t="s">
        <v>209</v>
      </c>
      <c r="C2" s="19">
        <v>100</v>
      </c>
      <c r="D2" s="28" t="s">
        <v>26</v>
      </c>
      <c r="E2" s="21" t="s">
        <v>8</v>
      </c>
    </row>
    <row r="3" spans="1:5" ht="15.75" x14ac:dyDescent="0.25">
      <c r="A3" s="17">
        <v>45292.425821759258</v>
      </c>
      <c r="B3" s="21" t="s">
        <v>629</v>
      </c>
      <c r="C3" s="19">
        <v>100</v>
      </c>
      <c r="D3" s="28" t="s">
        <v>26</v>
      </c>
      <c r="E3" s="21" t="s">
        <v>452</v>
      </c>
    </row>
    <row r="4" spans="1:5" ht="15.75" x14ac:dyDescent="0.25">
      <c r="A4" s="17">
        <v>45292.438784722224</v>
      </c>
      <c r="B4" s="21" t="s">
        <v>346</v>
      </c>
      <c r="C4" s="19">
        <v>100</v>
      </c>
      <c r="D4" s="28" t="s">
        <v>26</v>
      </c>
      <c r="E4" s="21" t="s">
        <v>8</v>
      </c>
    </row>
    <row r="5" spans="1:5" ht="15.75" x14ac:dyDescent="0.25">
      <c r="A5" s="17">
        <v>45292.440891203703</v>
      </c>
      <c r="B5" s="21" t="s">
        <v>439</v>
      </c>
      <c r="C5" s="19">
        <v>1000</v>
      </c>
      <c r="D5" s="28" t="s">
        <v>26</v>
      </c>
      <c r="E5" s="21" t="s">
        <v>8</v>
      </c>
    </row>
    <row r="6" spans="1:5" ht="15.75" x14ac:dyDescent="0.25">
      <c r="A6" s="17">
        <v>45292.458020833335</v>
      </c>
      <c r="B6" s="21" t="s">
        <v>88</v>
      </c>
      <c r="C6" s="19">
        <v>5000</v>
      </c>
      <c r="D6" s="28" t="s">
        <v>26</v>
      </c>
      <c r="E6" s="21" t="s">
        <v>97</v>
      </c>
    </row>
    <row r="7" spans="1:5" ht="15.75" x14ac:dyDescent="0.25">
      <c r="A7" s="17">
        <v>45292.533136574071</v>
      </c>
      <c r="B7" s="21" t="s">
        <v>628</v>
      </c>
      <c r="C7" s="19">
        <v>1500</v>
      </c>
      <c r="D7" s="28" t="s">
        <v>27</v>
      </c>
      <c r="E7" s="21" t="s">
        <v>451</v>
      </c>
    </row>
    <row r="8" spans="1:5" ht="15.75" x14ac:dyDescent="0.25">
      <c r="A8" s="17">
        <v>45292.536608796298</v>
      </c>
      <c r="B8" s="21" t="s">
        <v>87</v>
      </c>
      <c r="C8" s="19">
        <v>500</v>
      </c>
      <c r="D8" s="28" t="s">
        <v>26</v>
      </c>
      <c r="E8" s="21" t="s">
        <v>8</v>
      </c>
    </row>
    <row r="9" spans="1:5" ht="15.75" x14ac:dyDescent="0.25">
      <c r="A9" s="17">
        <v>45292.575555555559</v>
      </c>
      <c r="B9" s="21" t="s">
        <v>627</v>
      </c>
      <c r="C9" s="19">
        <v>1000</v>
      </c>
      <c r="D9" s="28" t="s">
        <v>26</v>
      </c>
      <c r="E9" s="21" t="s">
        <v>8</v>
      </c>
    </row>
    <row r="10" spans="1:5" ht="15.75" x14ac:dyDescent="0.25">
      <c r="A10" s="17">
        <v>45292.638414351852</v>
      </c>
      <c r="B10" s="21" t="s">
        <v>122</v>
      </c>
      <c r="C10" s="19">
        <v>300</v>
      </c>
      <c r="D10" s="28" t="s">
        <v>26</v>
      </c>
      <c r="E10" s="21" t="s">
        <v>8</v>
      </c>
    </row>
    <row r="11" spans="1:5" ht="15.75" x14ac:dyDescent="0.25">
      <c r="A11" s="17">
        <v>45292.668553240743</v>
      </c>
      <c r="B11" s="21" t="s">
        <v>626</v>
      </c>
      <c r="C11" s="19">
        <v>1000</v>
      </c>
      <c r="D11" s="28" t="s">
        <v>27</v>
      </c>
      <c r="E11" s="21" t="s">
        <v>451</v>
      </c>
    </row>
    <row r="12" spans="1:5" ht="15.75" x14ac:dyDescent="0.25">
      <c r="A12" s="17">
        <v>45292.800185185188</v>
      </c>
      <c r="B12" s="21" t="s">
        <v>625</v>
      </c>
      <c r="C12" s="19">
        <v>4000</v>
      </c>
      <c r="D12" s="28" t="s">
        <v>27</v>
      </c>
      <c r="E12" s="21" t="s">
        <v>659</v>
      </c>
    </row>
    <row r="13" spans="1:5" ht="15.75" x14ac:dyDescent="0.25">
      <c r="A13" s="17">
        <v>45292.808749999997</v>
      </c>
      <c r="B13" s="21" t="s">
        <v>450</v>
      </c>
      <c r="C13" s="19">
        <v>500</v>
      </c>
      <c r="D13" s="28" t="s">
        <v>26</v>
      </c>
      <c r="E13" s="21" t="s">
        <v>8</v>
      </c>
    </row>
    <row r="14" spans="1:5" ht="15.75" x14ac:dyDescent="0.25">
      <c r="A14" s="17">
        <v>45292.842268518521</v>
      </c>
      <c r="B14" s="21" t="s">
        <v>208</v>
      </c>
      <c r="C14" s="19">
        <v>200</v>
      </c>
      <c r="D14" s="28" t="s">
        <v>26</v>
      </c>
      <c r="E14" s="21" t="s">
        <v>8</v>
      </c>
    </row>
    <row r="15" spans="1:5" ht="15.75" x14ac:dyDescent="0.25">
      <c r="A15" s="17">
        <v>45292.843124999999</v>
      </c>
      <c r="B15" s="21" t="s">
        <v>419</v>
      </c>
      <c r="C15" s="19">
        <v>500</v>
      </c>
      <c r="D15" s="28" t="s">
        <v>26</v>
      </c>
      <c r="E15" s="21" t="s">
        <v>136</v>
      </c>
    </row>
    <row r="16" spans="1:5" ht="15.75" x14ac:dyDescent="0.25">
      <c r="A16" s="17">
        <v>45292.851064814815</v>
      </c>
      <c r="B16" s="21" t="s">
        <v>624</v>
      </c>
      <c r="C16" s="19">
        <v>500</v>
      </c>
      <c r="D16" s="28" t="s">
        <v>26</v>
      </c>
      <c r="E16" s="21" t="s">
        <v>301</v>
      </c>
    </row>
    <row r="17" spans="1:5" ht="15.75" x14ac:dyDescent="0.25">
      <c r="A17" s="17">
        <v>45292.939432870371</v>
      </c>
      <c r="B17" s="21" t="s">
        <v>86</v>
      </c>
      <c r="C17" s="19">
        <v>500</v>
      </c>
      <c r="D17" s="28" t="s">
        <v>26</v>
      </c>
      <c r="E17" s="21" t="s">
        <v>8</v>
      </c>
    </row>
    <row r="18" spans="1:5" ht="15.75" x14ac:dyDescent="0.25">
      <c r="A18" s="17">
        <v>45292.969131944446</v>
      </c>
      <c r="B18" s="21" t="s">
        <v>623</v>
      </c>
      <c r="C18" s="19">
        <v>100</v>
      </c>
      <c r="D18" s="28" t="s">
        <v>26</v>
      </c>
      <c r="E18" s="21" t="s">
        <v>90</v>
      </c>
    </row>
    <row r="19" spans="1:5" ht="15.75" x14ac:dyDescent="0.25">
      <c r="A19" s="17">
        <v>45292.990925925929</v>
      </c>
      <c r="B19" s="21" t="s">
        <v>622</v>
      </c>
      <c r="C19" s="19">
        <v>1000</v>
      </c>
      <c r="D19" s="28" t="s">
        <v>26</v>
      </c>
      <c r="E19" s="21" t="s">
        <v>8</v>
      </c>
    </row>
    <row r="20" spans="1:5" ht="15.75" x14ac:dyDescent="0.25">
      <c r="A20" s="17">
        <v>45293.03025462963</v>
      </c>
      <c r="B20" s="21" t="s">
        <v>207</v>
      </c>
      <c r="C20" s="19">
        <v>100</v>
      </c>
      <c r="D20" s="28" t="s">
        <v>26</v>
      </c>
      <c r="E20" s="21" t="s">
        <v>8</v>
      </c>
    </row>
    <row r="21" spans="1:5" ht="15.75" x14ac:dyDescent="0.25">
      <c r="A21" s="17">
        <v>45293.360497685186</v>
      </c>
      <c r="B21" s="21" t="s">
        <v>621</v>
      </c>
      <c r="C21" s="19">
        <v>200</v>
      </c>
      <c r="D21" s="28" t="s">
        <v>26</v>
      </c>
      <c r="E21" s="21" t="s">
        <v>8</v>
      </c>
    </row>
    <row r="22" spans="1:5" ht="15.75" x14ac:dyDescent="0.25">
      <c r="A22" s="17">
        <v>45293.402314814812</v>
      </c>
      <c r="B22" s="21" t="s">
        <v>85</v>
      </c>
      <c r="C22" s="19">
        <v>1500</v>
      </c>
      <c r="D22" s="28" t="s">
        <v>26</v>
      </c>
      <c r="E22" s="21" t="s">
        <v>8</v>
      </c>
    </row>
    <row r="23" spans="1:5" ht="15.75" x14ac:dyDescent="0.25">
      <c r="A23" s="17">
        <v>45293.411805555559</v>
      </c>
      <c r="B23" s="21" t="s">
        <v>620</v>
      </c>
      <c r="C23" s="19">
        <v>5000</v>
      </c>
      <c r="D23" s="28" t="s">
        <v>27</v>
      </c>
      <c r="E23" s="21" t="s">
        <v>451</v>
      </c>
    </row>
    <row r="24" spans="1:5" ht="15.75" x14ac:dyDescent="0.25">
      <c r="A24" s="17">
        <v>45293.412789351853</v>
      </c>
      <c r="B24" s="21" t="s">
        <v>619</v>
      </c>
      <c r="C24" s="19">
        <v>500</v>
      </c>
      <c r="D24" s="28" t="s">
        <v>27</v>
      </c>
      <c r="E24" s="21" t="s">
        <v>451</v>
      </c>
    </row>
    <row r="25" spans="1:5" ht="15.75" x14ac:dyDescent="0.25">
      <c r="A25" s="17">
        <v>45293.448530092595</v>
      </c>
      <c r="B25" s="21" t="s">
        <v>263</v>
      </c>
      <c r="C25" s="19">
        <v>300</v>
      </c>
      <c r="D25" s="28" t="s">
        <v>26</v>
      </c>
      <c r="E25" s="21" t="s">
        <v>8</v>
      </c>
    </row>
    <row r="26" spans="1:5" ht="15.75" x14ac:dyDescent="0.25">
      <c r="A26" s="17">
        <v>45293.521226851852</v>
      </c>
      <c r="B26" s="21" t="s">
        <v>227</v>
      </c>
      <c r="C26" s="19">
        <v>500</v>
      </c>
      <c r="D26" s="28" t="s">
        <v>26</v>
      </c>
      <c r="E26" s="21" t="s">
        <v>8</v>
      </c>
    </row>
    <row r="27" spans="1:5" ht="15.75" x14ac:dyDescent="0.25">
      <c r="A27" s="17">
        <v>45293.538935185185</v>
      </c>
      <c r="B27" s="21" t="s">
        <v>408</v>
      </c>
      <c r="C27" s="19">
        <v>100</v>
      </c>
      <c r="D27" s="28" t="s">
        <v>26</v>
      </c>
      <c r="E27" s="21" t="s">
        <v>8</v>
      </c>
    </row>
    <row r="28" spans="1:5" ht="15.75" x14ac:dyDescent="0.25">
      <c r="A28" s="17">
        <v>45293.542453703703</v>
      </c>
      <c r="B28" s="21" t="s">
        <v>84</v>
      </c>
      <c r="C28" s="19">
        <v>500</v>
      </c>
      <c r="D28" s="28" t="s">
        <v>26</v>
      </c>
      <c r="E28" s="21" t="s">
        <v>8</v>
      </c>
    </row>
    <row r="29" spans="1:5" ht="15.75" x14ac:dyDescent="0.25">
      <c r="A29" s="17">
        <v>45293.552546296298</v>
      </c>
      <c r="B29" s="21" t="s">
        <v>490</v>
      </c>
      <c r="C29" s="19">
        <v>300</v>
      </c>
      <c r="D29" s="28" t="s">
        <v>26</v>
      </c>
      <c r="E29" s="21" t="s">
        <v>452</v>
      </c>
    </row>
    <row r="30" spans="1:5" ht="15.75" x14ac:dyDescent="0.25">
      <c r="A30" s="17">
        <v>45293.555694444447</v>
      </c>
      <c r="B30" s="21" t="s">
        <v>234</v>
      </c>
      <c r="C30" s="19">
        <v>500</v>
      </c>
      <c r="D30" s="28" t="s">
        <v>26</v>
      </c>
      <c r="E30" s="21" t="s">
        <v>8</v>
      </c>
    </row>
    <row r="31" spans="1:5" ht="15.75" x14ac:dyDescent="0.25">
      <c r="A31" s="17">
        <v>45293.590185185189</v>
      </c>
      <c r="B31" s="21" t="s">
        <v>618</v>
      </c>
      <c r="C31" s="19">
        <v>5000</v>
      </c>
      <c r="D31" s="28" t="s">
        <v>27</v>
      </c>
      <c r="E31" s="21" t="s">
        <v>659</v>
      </c>
    </row>
    <row r="32" spans="1:5" ht="15.75" x14ac:dyDescent="0.25">
      <c r="A32" s="17">
        <v>45293.702916666669</v>
      </c>
      <c r="B32" s="21" t="s">
        <v>345</v>
      </c>
      <c r="C32" s="19">
        <v>500</v>
      </c>
      <c r="D32" s="28" t="s">
        <v>26</v>
      </c>
      <c r="E32" s="21" t="s">
        <v>8</v>
      </c>
    </row>
    <row r="33" spans="1:5" ht="15.75" x14ac:dyDescent="0.25">
      <c r="A33" s="17">
        <v>45293.712592592594</v>
      </c>
      <c r="B33" s="21" t="s">
        <v>121</v>
      </c>
      <c r="C33" s="19">
        <v>2000</v>
      </c>
      <c r="D33" s="28" t="s">
        <v>26</v>
      </c>
      <c r="E33" s="21" t="s">
        <v>8</v>
      </c>
    </row>
    <row r="34" spans="1:5" ht="15.75" x14ac:dyDescent="0.25">
      <c r="A34" s="17">
        <v>45293.765162037038</v>
      </c>
      <c r="B34" s="21" t="s">
        <v>617</v>
      </c>
      <c r="C34" s="19">
        <v>7000</v>
      </c>
      <c r="D34" s="28" t="s">
        <v>27</v>
      </c>
      <c r="E34" s="21" t="s">
        <v>659</v>
      </c>
    </row>
    <row r="35" spans="1:5" ht="15.75" x14ac:dyDescent="0.25">
      <c r="A35" s="17">
        <v>45293.778958333336</v>
      </c>
      <c r="B35" s="21" t="s">
        <v>332</v>
      </c>
      <c r="C35" s="19">
        <v>100</v>
      </c>
      <c r="D35" s="28" t="s">
        <v>26</v>
      </c>
      <c r="E35" s="21" t="s">
        <v>8</v>
      </c>
    </row>
    <row r="36" spans="1:5" ht="15.75" x14ac:dyDescent="0.25">
      <c r="A36" s="17">
        <v>45293.850787037038</v>
      </c>
      <c r="B36" s="21" t="s">
        <v>206</v>
      </c>
      <c r="C36" s="19">
        <v>500</v>
      </c>
      <c r="D36" s="28" t="s">
        <v>26</v>
      </c>
      <c r="E36" s="21" t="s">
        <v>10</v>
      </c>
    </row>
    <row r="37" spans="1:5" ht="15.75" x14ac:dyDescent="0.25">
      <c r="A37" s="17">
        <v>45293.987627314818</v>
      </c>
      <c r="B37" s="21" t="s">
        <v>362</v>
      </c>
      <c r="C37" s="19">
        <v>500</v>
      </c>
      <c r="D37" s="28" t="s">
        <v>26</v>
      </c>
      <c r="E37" s="21" t="s">
        <v>8</v>
      </c>
    </row>
    <row r="38" spans="1:5" ht="15.75" x14ac:dyDescent="0.25">
      <c r="A38" s="17">
        <v>45294.072083333333</v>
      </c>
      <c r="B38" s="21" t="s">
        <v>488</v>
      </c>
      <c r="C38" s="19">
        <v>500000</v>
      </c>
      <c r="D38" s="28" t="s">
        <v>26</v>
      </c>
      <c r="E38" s="21" t="s">
        <v>8</v>
      </c>
    </row>
    <row r="39" spans="1:5" ht="15.75" x14ac:dyDescent="0.25">
      <c r="A39" s="17">
        <v>45294.466666666667</v>
      </c>
      <c r="B39" s="21" t="s">
        <v>406</v>
      </c>
      <c r="C39" s="19">
        <v>3000</v>
      </c>
      <c r="D39" s="28" t="s">
        <v>26</v>
      </c>
      <c r="E39" s="21" t="s">
        <v>8</v>
      </c>
    </row>
    <row r="40" spans="1:5" ht="15.75" x14ac:dyDescent="0.25">
      <c r="A40" s="17">
        <v>45294.508125</v>
      </c>
      <c r="B40" s="21" t="s">
        <v>616</v>
      </c>
      <c r="C40" s="19">
        <v>100</v>
      </c>
      <c r="D40" s="28" t="s">
        <v>26</v>
      </c>
      <c r="E40" s="21" t="s">
        <v>301</v>
      </c>
    </row>
    <row r="41" spans="1:5" ht="15.75" x14ac:dyDescent="0.25">
      <c r="A41" s="17">
        <v>45294.509641203702</v>
      </c>
      <c r="B41" s="21" t="s">
        <v>205</v>
      </c>
      <c r="C41" s="19">
        <v>100</v>
      </c>
      <c r="D41" s="28" t="s">
        <v>26</v>
      </c>
      <c r="E41" s="21" t="s">
        <v>11</v>
      </c>
    </row>
    <row r="42" spans="1:5" ht="15.75" x14ac:dyDescent="0.25">
      <c r="A42" s="17">
        <v>45294.519386574073</v>
      </c>
      <c r="B42" s="21" t="s">
        <v>53</v>
      </c>
      <c r="C42" s="19">
        <v>500</v>
      </c>
      <c r="D42" s="28" t="s">
        <v>26</v>
      </c>
      <c r="E42" s="21" t="s">
        <v>8</v>
      </c>
    </row>
    <row r="43" spans="1:5" ht="15.75" x14ac:dyDescent="0.25">
      <c r="A43" s="17">
        <v>45294.559016203704</v>
      </c>
      <c r="B43" s="21" t="s">
        <v>615</v>
      </c>
      <c r="C43" s="19">
        <v>8000</v>
      </c>
      <c r="D43" s="28" t="s">
        <v>27</v>
      </c>
      <c r="E43" s="21" t="s">
        <v>659</v>
      </c>
    </row>
    <row r="44" spans="1:5" ht="15.75" x14ac:dyDescent="0.25">
      <c r="A44" s="17">
        <v>45294.574849537035</v>
      </c>
      <c r="B44" s="21" t="s">
        <v>234</v>
      </c>
      <c r="C44" s="19">
        <v>500</v>
      </c>
      <c r="D44" s="28" t="s">
        <v>26</v>
      </c>
      <c r="E44" s="21" t="s">
        <v>452</v>
      </c>
    </row>
    <row r="45" spans="1:5" ht="15.75" x14ac:dyDescent="0.25">
      <c r="A45" s="17">
        <v>45294.688819444447</v>
      </c>
      <c r="B45" s="21" t="s">
        <v>166</v>
      </c>
      <c r="C45" s="19">
        <v>1000</v>
      </c>
      <c r="D45" s="28" t="s">
        <v>26</v>
      </c>
      <c r="E45" s="21" t="s">
        <v>12</v>
      </c>
    </row>
    <row r="46" spans="1:5" ht="15.75" x14ac:dyDescent="0.25">
      <c r="A46" s="17">
        <v>45294.705775462964</v>
      </c>
      <c r="B46" s="21" t="s">
        <v>204</v>
      </c>
      <c r="C46" s="19">
        <v>200</v>
      </c>
      <c r="D46" s="28" t="s">
        <v>26</v>
      </c>
      <c r="E46" s="21" t="s">
        <v>8</v>
      </c>
    </row>
    <row r="47" spans="1:5" ht="15.75" x14ac:dyDescent="0.25">
      <c r="A47" s="17">
        <v>45294.713738425926</v>
      </c>
      <c r="B47" s="21" t="s">
        <v>203</v>
      </c>
      <c r="C47" s="19">
        <v>100</v>
      </c>
      <c r="D47" s="28" t="s">
        <v>26</v>
      </c>
      <c r="E47" s="21" t="s">
        <v>8</v>
      </c>
    </row>
    <row r="48" spans="1:5" ht="15.75" x14ac:dyDescent="0.25">
      <c r="A48" s="17">
        <v>45294.724224537036</v>
      </c>
      <c r="B48" s="21" t="s">
        <v>614</v>
      </c>
      <c r="C48" s="19">
        <v>3500</v>
      </c>
      <c r="D48" s="28" t="s">
        <v>26</v>
      </c>
      <c r="E48" s="21" t="s">
        <v>452</v>
      </c>
    </row>
    <row r="49" spans="1:5" ht="15.75" x14ac:dyDescent="0.25">
      <c r="A49" s="17">
        <v>45294.725671296299</v>
      </c>
      <c r="B49" s="21" t="s">
        <v>202</v>
      </c>
      <c r="C49" s="19">
        <v>500</v>
      </c>
      <c r="D49" s="28" t="s">
        <v>26</v>
      </c>
      <c r="E49" s="21" t="s">
        <v>9</v>
      </c>
    </row>
    <row r="50" spans="1:5" ht="15.75" x14ac:dyDescent="0.25">
      <c r="A50" s="17">
        <v>45294.760023148148</v>
      </c>
      <c r="B50" s="21" t="s">
        <v>422</v>
      </c>
      <c r="C50" s="19">
        <v>100</v>
      </c>
      <c r="D50" s="28" t="s">
        <v>26</v>
      </c>
      <c r="E50" s="21" t="s">
        <v>136</v>
      </c>
    </row>
    <row r="51" spans="1:5" ht="15.75" x14ac:dyDescent="0.25">
      <c r="A51" s="17">
        <v>45294.791516203702</v>
      </c>
      <c r="B51" s="21" t="s">
        <v>83</v>
      </c>
      <c r="C51" s="19">
        <v>500</v>
      </c>
      <c r="D51" s="28" t="s">
        <v>26</v>
      </c>
      <c r="E51" s="21" t="s">
        <v>8</v>
      </c>
    </row>
    <row r="52" spans="1:5" ht="15.75" x14ac:dyDescent="0.25">
      <c r="A52" s="17">
        <v>45294.944363425922</v>
      </c>
      <c r="B52" s="21" t="s">
        <v>286</v>
      </c>
      <c r="C52" s="19">
        <v>500</v>
      </c>
      <c r="D52" s="28" t="s">
        <v>26</v>
      </c>
      <c r="E52" s="21" t="s">
        <v>251</v>
      </c>
    </row>
    <row r="53" spans="1:5" ht="15.75" x14ac:dyDescent="0.25">
      <c r="A53" s="17">
        <v>45294.9606712963</v>
      </c>
      <c r="B53" s="21" t="s">
        <v>613</v>
      </c>
      <c r="C53" s="19">
        <v>100</v>
      </c>
      <c r="D53" s="28" t="s">
        <v>26</v>
      </c>
      <c r="E53" s="21" t="s">
        <v>8</v>
      </c>
    </row>
    <row r="54" spans="1:5" ht="15.75" x14ac:dyDescent="0.25">
      <c r="A54" s="17">
        <v>45295.076423611114</v>
      </c>
      <c r="B54" s="21" t="s">
        <v>392</v>
      </c>
      <c r="C54" s="19">
        <v>500</v>
      </c>
      <c r="D54" s="28" t="s">
        <v>26</v>
      </c>
      <c r="E54" s="21" t="s">
        <v>8</v>
      </c>
    </row>
    <row r="55" spans="1:5" ht="15.75" x14ac:dyDescent="0.25">
      <c r="A55" s="17">
        <v>45295.320381944446</v>
      </c>
      <c r="B55" s="21" t="s">
        <v>277</v>
      </c>
      <c r="C55" s="19">
        <v>500</v>
      </c>
      <c r="D55" s="28" t="s">
        <v>26</v>
      </c>
      <c r="E55" s="21" t="s">
        <v>8</v>
      </c>
    </row>
    <row r="56" spans="1:5" ht="15.75" x14ac:dyDescent="0.25">
      <c r="A56" s="17">
        <v>45295.347638888888</v>
      </c>
      <c r="B56" s="21" t="s">
        <v>298</v>
      </c>
      <c r="C56" s="19">
        <v>100</v>
      </c>
      <c r="D56" s="28" t="s">
        <v>26</v>
      </c>
      <c r="E56" s="21" t="s">
        <v>8</v>
      </c>
    </row>
    <row r="57" spans="1:5" ht="15.75" x14ac:dyDescent="0.25">
      <c r="A57" s="17">
        <v>45295.500625000001</v>
      </c>
      <c r="B57" s="21" t="s">
        <v>612</v>
      </c>
      <c r="C57" s="19">
        <v>10000</v>
      </c>
      <c r="D57" s="28" t="s">
        <v>26</v>
      </c>
      <c r="E57" s="21" t="s">
        <v>452</v>
      </c>
    </row>
    <row r="58" spans="1:5" ht="15.75" x14ac:dyDescent="0.25">
      <c r="A58" s="17">
        <v>45295.563368055555</v>
      </c>
      <c r="B58" s="21" t="s">
        <v>249</v>
      </c>
      <c r="C58" s="19">
        <v>500</v>
      </c>
      <c r="D58" s="28" t="s">
        <v>26</v>
      </c>
      <c r="E58" s="21" t="s">
        <v>8</v>
      </c>
    </row>
    <row r="59" spans="1:5" ht="15.75" x14ac:dyDescent="0.25">
      <c r="A59" s="17">
        <v>45295.623738425929</v>
      </c>
      <c r="B59" s="21" t="s">
        <v>307</v>
      </c>
      <c r="C59" s="19">
        <v>500</v>
      </c>
      <c r="D59" s="28" t="s">
        <v>26</v>
      </c>
      <c r="E59" s="21" t="s">
        <v>8</v>
      </c>
    </row>
    <row r="60" spans="1:5" ht="15.75" x14ac:dyDescent="0.25">
      <c r="A60" s="17">
        <v>45295.643634259257</v>
      </c>
      <c r="B60" s="21" t="s">
        <v>611</v>
      </c>
      <c r="C60" s="19">
        <v>1000</v>
      </c>
      <c r="D60" s="28" t="s">
        <v>26</v>
      </c>
      <c r="E60" s="21" t="s">
        <v>452</v>
      </c>
    </row>
    <row r="61" spans="1:5" ht="15.75" x14ac:dyDescent="0.25">
      <c r="A61" s="17">
        <v>45295.654490740744</v>
      </c>
      <c r="B61" s="21" t="s">
        <v>119</v>
      </c>
      <c r="C61" s="19">
        <v>1500</v>
      </c>
      <c r="D61" s="28" t="s">
        <v>26</v>
      </c>
      <c r="E61" s="21" t="s">
        <v>110</v>
      </c>
    </row>
    <row r="62" spans="1:5" ht="15.75" x14ac:dyDescent="0.25">
      <c r="A62" s="17">
        <v>45295.674386574072</v>
      </c>
      <c r="B62" s="21" t="s">
        <v>81</v>
      </c>
      <c r="C62" s="19">
        <v>200</v>
      </c>
      <c r="D62" s="28" t="s">
        <v>27</v>
      </c>
      <c r="E62" s="21" t="s">
        <v>93</v>
      </c>
    </row>
    <row r="63" spans="1:5" ht="15.75" x14ac:dyDescent="0.25">
      <c r="A63" s="17">
        <v>45295.676122685189</v>
      </c>
      <c r="B63" s="21" t="s">
        <v>201</v>
      </c>
      <c r="C63" s="19">
        <v>100</v>
      </c>
      <c r="D63" s="28" t="s">
        <v>26</v>
      </c>
      <c r="E63" s="21" t="s">
        <v>8</v>
      </c>
    </row>
    <row r="64" spans="1:5" ht="15.75" x14ac:dyDescent="0.25">
      <c r="A64" s="17">
        <v>45295.721944444442</v>
      </c>
      <c r="B64" s="21" t="s">
        <v>419</v>
      </c>
      <c r="C64" s="19">
        <v>1000</v>
      </c>
      <c r="D64" s="28" t="s">
        <v>26</v>
      </c>
      <c r="E64" s="21" t="s">
        <v>90</v>
      </c>
    </row>
    <row r="65" spans="1:5" ht="15.75" x14ac:dyDescent="0.25">
      <c r="A65" s="17">
        <v>45295.755914351852</v>
      </c>
      <c r="B65" s="21" t="s">
        <v>125</v>
      </c>
      <c r="C65" s="19">
        <v>500</v>
      </c>
      <c r="D65" s="28" t="s">
        <v>26</v>
      </c>
      <c r="E65" s="21" t="s">
        <v>11</v>
      </c>
    </row>
    <row r="66" spans="1:5" ht="15.75" x14ac:dyDescent="0.25">
      <c r="A66" s="17">
        <v>45295.806770833333</v>
      </c>
      <c r="B66" s="21" t="s">
        <v>306</v>
      </c>
      <c r="C66" s="19">
        <v>2000</v>
      </c>
      <c r="D66" s="28" t="s">
        <v>26</v>
      </c>
      <c r="E66" s="21" t="s">
        <v>8</v>
      </c>
    </row>
    <row r="67" spans="1:5" ht="15.75" x14ac:dyDescent="0.25">
      <c r="A67" s="17">
        <v>45295.956145833334</v>
      </c>
      <c r="B67" s="21" t="s">
        <v>304</v>
      </c>
      <c r="C67" s="19">
        <v>1500</v>
      </c>
      <c r="D67" s="28" t="s">
        <v>26</v>
      </c>
      <c r="E67" s="21" t="s">
        <v>8</v>
      </c>
    </row>
    <row r="68" spans="1:5" ht="15.75" x14ac:dyDescent="0.25">
      <c r="A68" s="17">
        <v>45296.10696759259</v>
      </c>
      <c r="B68" s="21" t="s">
        <v>280</v>
      </c>
      <c r="C68" s="19">
        <v>500</v>
      </c>
      <c r="D68" s="28" t="s">
        <v>26</v>
      </c>
      <c r="E68" s="21" t="s">
        <v>8</v>
      </c>
    </row>
    <row r="69" spans="1:5" ht="15.75" x14ac:dyDescent="0.25">
      <c r="A69" s="17">
        <v>45296.109791666669</v>
      </c>
      <c r="B69" s="21" t="s">
        <v>610</v>
      </c>
      <c r="C69" s="19">
        <v>4000</v>
      </c>
      <c r="D69" s="28" t="s">
        <v>26</v>
      </c>
      <c r="E69" s="21" t="s">
        <v>452</v>
      </c>
    </row>
    <row r="70" spans="1:5" ht="15.75" x14ac:dyDescent="0.25">
      <c r="A70" s="23">
        <v>45296.334988425922</v>
      </c>
      <c r="B70" s="31" t="s">
        <v>200</v>
      </c>
      <c r="C70" s="32">
        <v>100</v>
      </c>
      <c r="D70" s="33" t="s">
        <v>26</v>
      </c>
      <c r="E70" s="32" t="s">
        <v>11</v>
      </c>
    </row>
    <row r="71" spans="1:5" ht="15.75" x14ac:dyDescent="0.25">
      <c r="A71" s="17">
        <v>45296.395740740743</v>
      </c>
      <c r="B71" s="21" t="s">
        <v>80</v>
      </c>
      <c r="C71" s="19">
        <v>200</v>
      </c>
      <c r="D71" s="28" t="s">
        <v>26</v>
      </c>
      <c r="E71" s="21" t="s">
        <v>8</v>
      </c>
    </row>
    <row r="72" spans="1:5" ht="15.75" x14ac:dyDescent="0.25">
      <c r="A72" s="17">
        <v>45296.439120370371</v>
      </c>
      <c r="B72" s="21" t="s">
        <v>331</v>
      </c>
      <c r="C72" s="19">
        <v>100</v>
      </c>
      <c r="D72" s="28" t="s">
        <v>26</v>
      </c>
      <c r="E72" s="21" t="s">
        <v>8</v>
      </c>
    </row>
    <row r="73" spans="1:5" ht="15.75" x14ac:dyDescent="0.25">
      <c r="A73" s="17">
        <v>45296.487824074073</v>
      </c>
      <c r="B73" s="21" t="s">
        <v>114</v>
      </c>
      <c r="C73" s="19">
        <v>500</v>
      </c>
      <c r="D73" s="28" t="s">
        <v>27</v>
      </c>
      <c r="E73" s="21" t="s">
        <v>230</v>
      </c>
    </row>
    <row r="74" spans="1:5" ht="15.75" x14ac:dyDescent="0.25">
      <c r="A74" s="17">
        <v>45296.60019675926</v>
      </c>
      <c r="B74" s="21" t="s">
        <v>120</v>
      </c>
      <c r="C74" s="19">
        <v>100</v>
      </c>
      <c r="D74" s="28" t="s">
        <v>26</v>
      </c>
      <c r="E74" s="21" t="s">
        <v>8</v>
      </c>
    </row>
    <row r="75" spans="1:5" ht="15.75" x14ac:dyDescent="0.25">
      <c r="A75" s="17">
        <v>45296.605520833335</v>
      </c>
      <c r="B75" s="21" t="s">
        <v>405</v>
      </c>
      <c r="C75" s="19">
        <v>100</v>
      </c>
      <c r="D75" s="28" t="s">
        <v>273</v>
      </c>
      <c r="E75" s="21" t="s">
        <v>8</v>
      </c>
    </row>
    <row r="76" spans="1:5" ht="15.75" x14ac:dyDescent="0.25">
      <c r="A76" s="17">
        <v>45296.612349537034</v>
      </c>
      <c r="B76" s="21" t="s">
        <v>378</v>
      </c>
      <c r="C76" s="19">
        <v>100</v>
      </c>
      <c r="D76" s="28" t="s">
        <v>26</v>
      </c>
      <c r="E76" s="21" t="s">
        <v>8</v>
      </c>
    </row>
    <row r="77" spans="1:5" ht="15.75" x14ac:dyDescent="0.25">
      <c r="A77" s="17">
        <v>45296.625844907408</v>
      </c>
      <c r="B77" s="21" t="s">
        <v>285</v>
      </c>
      <c r="C77" s="19">
        <v>100</v>
      </c>
      <c r="D77" s="28" t="s">
        <v>26</v>
      </c>
      <c r="E77" s="21" t="s">
        <v>8</v>
      </c>
    </row>
    <row r="78" spans="1:5" ht="15.75" x14ac:dyDescent="0.25">
      <c r="A78" s="17">
        <v>45296.649363425924</v>
      </c>
      <c r="B78" s="21" t="s">
        <v>315</v>
      </c>
      <c r="C78" s="19">
        <v>500</v>
      </c>
      <c r="D78" s="28" t="s">
        <v>26</v>
      </c>
      <c r="E78" s="21" t="s">
        <v>8</v>
      </c>
    </row>
    <row r="79" spans="1:5" ht="15.75" x14ac:dyDescent="0.25">
      <c r="A79" s="17">
        <v>45296.789953703701</v>
      </c>
      <c r="B79" s="21" t="s">
        <v>226</v>
      </c>
      <c r="C79" s="19">
        <v>1500</v>
      </c>
      <c r="D79" s="28" t="s">
        <v>27</v>
      </c>
      <c r="E79" s="21" t="s">
        <v>210</v>
      </c>
    </row>
    <row r="80" spans="1:5" ht="15.75" x14ac:dyDescent="0.25">
      <c r="A80" s="17">
        <v>45297.31759259259</v>
      </c>
      <c r="B80" s="21" t="s">
        <v>609</v>
      </c>
      <c r="C80" s="19">
        <v>500</v>
      </c>
      <c r="D80" s="28" t="s">
        <v>27</v>
      </c>
      <c r="E80" s="21" t="s">
        <v>451</v>
      </c>
    </row>
    <row r="81" spans="1:5" ht="15.75" x14ac:dyDescent="0.25">
      <c r="A81" s="17">
        <v>45297.384097222224</v>
      </c>
      <c r="B81" s="21" t="s">
        <v>246</v>
      </c>
      <c r="C81" s="19">
        <v>100</v>
      </c>
      <c r="D81" s="28" t="s">
        <v>26</v>
      </c>
      <c r="E81" s="21" t="s">
        <v>8</v>
      </c>
    </row>
    <row r="82" spans="1:5" ht="15.75" x14ac:dyDescent="0.25">
      <c r="A82" s="17">
        <v>45297.430648148147</v>
      </c>
      <c r="B82" s="21" t="s">
        <v>608</v>
      </c>
      <c r="C82" s="19">
        <v>1000</v>
      </c>
      <c r="D82" s="28" t="s">
        <v>26</v>
      </c>
      <c r="E82" s="21" t="s">
        <v>8</v>
      </c>
    </row>
    <row r="83" spans="1:5" ht="15.75" x14ac:dyDescent="0.25">
      <c r="A83" s="17">
        <v>45297.447245370371</v>
      </c>
      <c r="B83" s="21" t="s">
        <v>607</v>
      </c>
      <c r="C83" s="19">
        <v>500</v>
      </c>
      <c r="D83" s="28" t="s">
        <v>26</v>
      </c>
      <c r="E83" s="21" t="s">
        <v>8</v>
      </c>
    </row>
    <row r="84" spans="1:5" ht="15.75" x14ac:dyDescent="0.25">
      <c r="A84" s="17">
        <v>45297.466354166667</v>
      </c>
      <c r="B84" s="21" t="s">
        <v>225</v>
      </c>
      <c r="C84" s="19">
        <v>1000</v>
      </c>
      <c r="D84" s="28" t="s">
        <v>26</v>
      </c>
      <c r="E84" s="21" t="s">
        <v>8</v>
      </c>
    </row>
    <row r="85" spans="1:5" ht="15.75" x14ac:dyDescent="0.25">
      <c r="A85" s="17">
        <v>45297.466435185182</v>
      </c>
      <c r="B85" s="21" t="s">
        <v>297</v>
      </c>
      <c r="C85" s="19">
        <v>250</v>
      </c>
      <c r="D85" s="28" t="s">
        <v>26</v>
      </c>
      <c r="E85" s="21" t="s">
        <v>8</v>
      </c>
    </row>
    <row r="86" spans="1:5" ht="15.75" x14ac:dyDescent="0.25">
      <c r="A86" s="17">
        <v>45297.489687499998</v>
      </c>
      <c r="B86" s="21" t="s">
        <v>234</v>
      </c>
      <c r="C86" s="19">
        <v>500</v>
      </c>
      <c r="D86" s="28" t="s">
        <v>26</v>
      </c>
      <c r="E86" s="21" t="s">
        <v>136</v>
      </c>
    </row>
    <row r="87" spans="1:5" ht="15.75" x14ac:dyDescent="0.25">
      <c r="A87" s="17">
        <v>45297.541527777779</v>
      </c>
      <c r="B87" s="21" t="s">
        <v>135</v>
      </c>
      <c r="C87" s="19">
        <v>2000</v>
      </c>
      <c r="D87" s="28" t="s">
        <v>26</v>
      </c>
      <c r="E87" s="21" t="s">
        <v>8</v>
      </c>
    </row>
    <row r="88" spans="1:5" ht="15.75" x14ac:dyDescent="0.25">
      <c r="A88" s="17">
        <v>45297.545717592591</v>
      </c>
      <c r="B88" s="21" t="s">
        <v>284</v>
      </c>
      <c r="C88" s="19">
        <v>5000</v>
      </c>
      <c r="D88" s="28" t="s">
        <v>26</v>
      </c>
      <c r="E88" s="21" t="s">
        <v>8</v>
      </c>
    </row>
    <row r="89" spans="1:5" ht="15.75" x14ac:dyDescent="0.25">
      <c r="A89" s="17">
        <v>45297.60564814815</v>
      </c>
      <c r="B89" s="21" t="s">
        <v>79</v>
      </c>
      <c r="C89" s="19">
        <v>500</v>
      </c>
      <c r="D89" s="28" t="s">
        <v>26</v>
      </c>
      <c r="E89" s="21" t="s">
        <v>8</v>
      </c>
    </row>
    <row r="90" spans="1:5" ht="15.75" x14ac:dyDescent="0.25">
      <c r="A90" s="17">
        <v>45297.682592592595</v>
      </c>
      <c r="B90" s="21" t="s">
        <v>305</v>
      </c>
      <c r="C90" s="19">
        <v>100</v>
      </c>
      <c r="D90" s="28" t="s">
        <v>26</v>
      </c>
      <c r="E90" s="21" t="s">
        <v>8</v>
      </c>
    </row>
    <row r="91" spans="1:5" ht="15.75" x14ac:dyDescent="0.25">
      <c r="A91" s="17">
        <v>45297.697384259256</v>
      </c>
      <c r="B91" s="21" t="s">
        <v>133</v>
      </c>
      <c r="C91" s="19">
        <v>200</v>
      </c>
      <c r="D91" s="28" t="s">
        <v>26</v>
      </c>
      <c r="E91" s="21" t="s">
        <v>8</v>
      </c>
    </row>
    <row r="92" spans="1:5" ht="15.75" x14ac:dyDescent="0.25">
      <c r="A92" s="17">
        <v>45297.745740740742</v>
      </c>
      <c r="B92" s="21" t="s">
        <v>606</v>
      </c>
      <c r="C92" s="19">
        <v>1000</v>
      </c>
      <c r="D92" s="28" t="s">
        <v>26</v>
      </c>
      <c r="E92" s="21" t="s">
        <v>136</v>
      </c>
    </row>
    <row r="93" spans="1:5" ht="15.75" x14ac:dyDescent="0.25">
      <c r="A93" s="17">
        <v>45297.786979166667</v>
      </c>
      <c r="B93" s="21" t="s">
        <v>250</v>
      </c>
      <c r="C93" s="19">
        <v>500</v>
      </c>
      <c r="D93" s="28" t="s">
        <v>26</v>
      </c>
      <c r="E93" s="21" t="s">
        <v>13</v>
      </c>
    </row>
    <row r="94" spans="1:5" ht="15.75" x14ac:dyDescent="0.25">
      <c r="A94" s="17">
        <v>45297.856863425928</v>
      </c>
      <c r="B94" s="21" t="s">
        <v>138</v>
      </c>
      <c r="C94" s="19">
        <v>1000</v>
      </c>
      <c r="D94" s="28" t="s">
        <v>27</v>
      </c>
      <c r="E94" s="21" t="s">
        <v>212</v>
      </c>
    </row>
    <row r="95" spans="1:5" ht="15.75" x14ac:dyDescent="0.25">
      <c r="A95" s="17">
        <v>45297.863136574073</v>
      </c>
      <c r="B95" s="21" t="s">
        <v>198</v>
      </c>
      <c r="C95" s="19">
        <v>400</v>
      </c>
      <c r="D95" s="28" t="s">
        <v>26</v>
      </c>
      <c r="E95" s="21" t="s">
        <v>8</v>
      </c>
    </row>
    <row r="96" spans="1:5" ht="15.75" x14ac:dyDescent="0.25">
      <c r="A96" s="17">
        <v>45298.022673611114</v>
      </c>
      <c r="B96" s="21" t="s">
        <v>531</v>
      </c>
      <c r="C96" s="19">
        <v>600</v>
      </c>
      <c r="D96" s="28" t="s">
        <v>26</v>
      </c>
      <c r="E96" s="21" t="s">
        <v>8</v>
      </c>
    </row>
    <row r="97" spans="1:5" ht="15.75" x14ac:dyDescent="0.25">
      <c r="A97" s="17">
        <v>45298.411296296297</v>
      </c>
      <c r="B97" s="21" t="s">
        <v>283</v>
      </c>
      <c r="C97" s="19">
        <v>100</v>
      </c>
      <c r="D97" s="28" t="s">
        <v>26</v>
      </c>
      <c r="E97" s="21" t="s">
        <v>264</v>
      </c>
    </row>
    <row r="98" spans="1:5" ht="15.75" x14ac:dyDescent="0.25">
      <c r="A98" s="17">
        <v>45298.465925925928</v>
      </c>
      <c r="B98" s="21" t="s">
        <v>197</v>
      </c>
      <c r="C98" s="19">
        <v>10</v>
      </c>
      <c r="D98" s="28" t="s">
        <v>26</v>
      </c>
      <c r="E98" s="21" t="s">
        <v>8</v>
      </c>
    </row>
    <row r="99" spans="1:5" ht="15.75" x14ac:dyDescent="0.25">
      <c r="A99" s="17">
        <v>45298.471608796295</v>
      </c>
      <c r="B99" s="21" t="s">
        <v>78</v>
      </c>
      <c r="C99" s="19">
        <v>100</v>
      </c>
      <c r="D99" s="28" t="s">
        <v>26</v>
      </c>
      <c r="E99" s="21" t="s">
        <v>300</v>
      </c>
    </row>
    <row r="100" spans="1:5" ht="15.75" x14ac:dyDescent="0.25">
      <c r="A100" s="17">
        <v>45298.488564814812</v>
      </c>
      <c r="B100" s="21" t="s">
        <v>605</v>
      </c>
      <c r="C100" s="19">
        <v>100</v>
      </c>
      <c r="D100" s="28" t="s">
        <v>26</v>
      </c>
      <c r="E100" s="21" t="s">
        <v>8</v>
      </c>
    </row>
    <row r="101" spans="1:5" ht="15.75" x14ac:dyDescent="0.25">
      <c r="A101" s="17">
        <v>45298.519803240742</v>
      </c>
      <c r="B101" s="21" t="s">
        <v>253</v>
      </c>
      <c r="C101" s="19">
        <v>1000</v>
      </c>
      <c r="D101" s="28" t="s">
        <v>26</v>
      </c>
      <c r="E101" s="21" t="s">
        <v>228</v>
      </c>
    </row>
    <row r="102" spans="1:5" ht="15.75" x14ac:dyDescent="0.25">
      <c r="A102" s="17">
        <v>45298.523472222223</v>
      </c>
      <c r="B102" s="21" t="s">
        <v>250</v>
      </c>
      <c r="C102" s="19">
        <v>500</v>
      </c>
      <c r="D102" s="28" t="s">
        <v>26</v>
      </c>
      <c r="E102" s="21" t="s">
        <v>8</v>
      </c>
    </row>
    <row r="103" spans="1:5" ht="15.75" x14ac:dyDescent="0.25">
      <c r="A103" s="17">
        <v>45298.581724537034</v>
      </c>
      <c r="B103" s="21" t="s">
        <v>604</v>
      </c>
      <c r="C103" s="19">
        <v>1500</v>
      </c>
      <c r="D103" s="28" t="s">
        <v>26</v>
      </c>
      <c r="E103" s="21" t="s">
        <v>8</v>
      </c>
    </row>
    <row r="104" spans="1:5" ht="15.75" x14ac:dyDescent="0.25">
      <c r="A104" s="17">
        <v>45298.584606481483</v>
      </c>
      <c r="B104" s="21" t="s">
        <v>603</v>
      </c>
      <c r="C104" s="19">
        <v>2000</v>
      </c>
      <c r="D104" s="28" t="s">
        <v>26</v>
      </c>
      <c r="E104" s="21" t="s">
        <v>8</v>
      </c>
    </row>
    <row r="105" spans="1:5" ht="15.75" x14ac:dyDescent="0.25">
      <c r="A105" s="17">
        <v>45298.651319444441</v>
      </c>
      <c r="B105" s="21" t="s">
        <v>131</v>
      </c>
      <c r="C105" s="19">
        <v>30</v>
      </c>
      <c r="D105" s="28" t="s">
        <v>26</v>
      </c>
      <c r="E105" s="21" t="s">
        <v>108</v>
      </c>
    </row>
    <row r="106" spans="1:5" ht="15.75" x14ac:dyDescent="0.25">
      <c r="A106" s="23">
        <v>45298.664525462962</v>
      </c>
      <c r="B106" s="31" t="s">
        <v>199</v>
      </c>
      <c r="C106" s="32">
        <v>500</v>
      </c>
      <c r="D106" s="33" t="s">
        <v>26</v>
      </c>
      <c r="E106" s="32" t="s">
        <v>8</v>
      </c>
    </row>
    <row r="107" spans="1:5" ht="15.75" x14ac:dyDescent="0.25">
      <c r="A107" s="17">
        <v>45298.823703703703</v>
      </c>
      <c r="B107" s="21" t="s">
        <v>602</v>
      </c>
      <c r="C107" s="19">
        <v>33000</v>
      </c>
      <c r="D107" s="28" t="s">
        <v>26</v>
      </c>
      <c r="E107" s="21" t="s">
        <v>90</v>
      </c>
    </row>
    <row r="108" spans="1:5" ht="15.75" x14ac:dyDescent="0.25">
      <c r="A108" s="17">
        <v>45298.839583333334</v>
      </c>
      <c r="B108" s="21" t="s">
        <v>361</v>
      </c>
      <c r="C108" s="19">
        <v>500</v>
      </c>
      <c r="D108" s="28" t="s">
        <v>26</v>
      </c>
      <c r="E108" s="21" t="s">
        <v>8</v>
      </c>
    </row>
    <row r="109" spans="1:5" ht="15.75" x14ac:dyDescent="0.25">
      <c r="A109" s="17">
        <v>45298.903113425928</v>
      </c>
      <c r="B109" s="21" t="s">
        <v>234</v>
      </c>
      <c r="C109" s="19">
        <v>1500</v>
      </c>
      <c r="D109" s="28" t="s">
        <v>27</v>
      </c>
      <c r="E109" s="21" t="s">
        <v>650</v>
      </c>
    </row>
    <row r="110" spans="1:5" ht="15.75" x14ac:dyDescent="0.25">
      <c r="A110" s="17">
        <v>45299.034849537034</v>
      </c>
      <c r="B110" s="21" t="s">
        <v>447</v>
      </c>
      <c r="C110" s="19">
        <v>500</v>
      </c>
      <c r="D110" s="28" t="s">
        <v>26</v>
      </c>
      <c r="E110" s="21" t="s">
        <v>8</v>
      </c>
    </row>
    <row r="111" spans="1:5" ht="15.75" x14ac:dyDescent="0.25">
      <c r="A111" s="17">
        <v>45299.124108796299</v>
      </c>
      <c r="B111" s="21" t="s">
        <v>282</v>
      </c>
      <c r="C111" s="19">
        <v>100</v>
      </c>
      <c r="D111" s="28" t="s">
        <v>26</v>
      </c>
      <c r="E111" s="21" t="s">
        <v>264</v>
      </c>
    </row>
    <row r="112" spans="1:5" ht="15.75" x14ac:dyDescent="0.25">
      <c r="A112" s="17">
        <v>45299.129282407404</v>
      </c>
      <c r="B112" s="21" t="s">
        <v>282</v>
      </c>
      <c r="C112" s="19">
        <v>100</v>
      </c>
      <c r="D112" s="28" t="s">
        <v>26</v>
      </c>
      <c r="E112" s="21" t="s">
        <v>274</v>
      </c>
    </row>
    <row r="113" spans="1:5" ht="15.75" x14ac:dyDescent="0.25">
      <c r="A113" s="17">
        <v>45299.370891203704</v>
      </c>
      <c r="B113" s="21" t="s">
        <v>601</v>
      </c>
      <c r="C113" s="19">
        <v>500</v>
      </c>
      <c r="D113" s="28" t="s">
        <v>27</v>
      </c>
      <c r="E113" s="21" t="s">
        <v>453</v>
      </c>
    </row>
    <row r="114" spans="1:5" ht="15.75" x14ac:dyDescent="0.25">
      <c r="A114" s="17">
        <v>45299.383981481478</v>
      </c>
      <c r="B114" s="21" t="s">
        <v>600</v>
      </c>
      <c r="C114" s="19">
        <v>500</v>
      </c>
      <c r="D114" s="28" t="s">
        <v>27</v>
      </c>
      <c r="E114" s="21" t="s">
        <v>453</v>
      </c>
    </row>
    <row r="115" spans="1:5" ht="15.75" x14ac:dyDescent="0.25">
      <c r="A115" s="17">
        <v>45299.38722222222</v>
      </c>
      <c r="B115" s="21" t="s">
        <v>599</v>
      </c>
      <c r="C115" s="19">
        <v>5000</v>
      </c>
      <c r="D115" s="28" t="s">
        <v>27</v>
      </c>
      <c r="E115" s="21" t="s">
        <v>453</v>
      </c>
    </row>
    <row r="116" spans="1:5" ht="15.75" x14ac:dyDescent="0.25">
      <c r="A116" s="17">
        <v>45299.396574074075</v>
      </c>
      <c r="B116" s="21" t="s">
        <v>598</v>
      </c>
      <c r="C116" s="19">
        <v>12600</v>
      </c>
      <c r="D116" s="28" t="s">
        <v>27</v>
      </c>
      <c r="E116" s="21" t="s">
        <v>453</v>
      </c>
    </row>
    <row r="117" spans="1:5" ht="15.75" x14ac:dyDescent="0.25">
      <c r="A117" s="17">
        <v>45299.406747685185</v>
      </c>
      <c r="B117" s="21" t="s">
        <v>234</v>
      </c>
      <c r="C117" s="19">
        <v>1500</v>
      </c>
      <c r="D117" s="28" t="s">
        <v>27</v>
      </c>
      <c r="E117" s="21" t="s">
        <v>453</v>
      </c>
    </row>
    <row r="118" spans="1:5" ht="15.75" x14ac:dyDescent="0.25">
      <c r="A118" s="17">
        <v>45299.408055555556</v>
      </c>
      <c r="B118" s="21" t="s">
        <v>597</v>
      </c>
      <c r="C118" s="19">
        <v>2000</v>
      </c>
      <c r="D118" s="28" t="s">
        <v>27</v>
      </c>
      <c r="E118" s="21" t="s">
        <v>453</v>
      </c>
    </row>
    <row r="119" spans="1:5" ht="15.75" x14ac:dyDescent="0.25">
      <c r="A119" s="17">
        <v>45299.410312499997</v>
      </c>
      <c r="B119" s="21" t="s">
        <v>234</v>
      </c>
      <c r="C119" s="19">
        <v>1000</v>
      </c>
      <c r="D119" s="28" t="s">
        <v>27</v>
      </c>
      <c r="E119" s="21" t="s">
        <v>453</v>
      </c>
    </row>
    <row r="120" spans="1:5" ht="15.75" x14ac:dyDescent="0.25">
      <c r="A120" s="17">
        <v>45299.413599537038</v>
      </c>
      <c r="B120" s="21" t="s">
        <v>596</v>
      </c>
      <c r="C120" s="19">
        <v>1500</v>
      </c>
      <c r="D120" s="28" t="s">
        <v>27</v>
      </c>
      <c r="E120" s="21" t="s">
        <v>453</v>
      </c>
    </row>
    <row r="121" spans="1:5" ht="15.75" x14ac:dyDescent="0.25">
      <c r="A121" s="17">
        <v>45299.417013888888</v>
      </c>
      <c r="B121" s="21" t="s">
        <v>595</v>
      </c>
      <c r="C121" s="19">
        <v>5000</v>
      </c>
      <c r="D121" s="28" t="s">
        <v>27</v>
      </c>
      <c r="E121" s="21" t="s">
        <v>453</v>
      </c>
    </row>
    <row r="122" spans="1:5" ht="15.75" x14ac:dyDescent="0.25">
      <c r="A122" s="17">
        <v>45299.432546296295</v>
      </c>
      <c r="B122" s="21" t="s">
        <v>594</v>
      </c>
      <c r="C122" s="19">
        <v>1000</v>
      </c>
      <c r="D122" s="28" t="s">
        <v>27</v>
      </c>
      <c r="E122" s="21" t="s">
        <v>453</v>
      </c>
    </row>
    <row r="123" spans="1:5" ht="15.75" x14ac:dyDescent="0.25">
      <c r="A123" s="17">
        <v>45299.447997685187</v>
      </c>
      <c r="B123" s="21" t="s">
        <v>593</v>
      </c>
      <c r="C123" s="19">
        <v>1500</v>
      </c>
      <c r="D123" s="28" t="s">
        <v>27</v>
      </c>
      <c r="E123" s="21" t="s">
        <v>453</v>
      </c>
    </row>
    <row r="124" spans="1:5" ht="15.75" x14ac:dyDescent="0.25">
      <c r="A124" s="17">
        <v>45299.448912037034</v>
      </c>
      <c r="B124" s="21" t="s">
        <v>234</v>
      </c>
      <c r="C124" s="19">
        <v>1500</v>
      </c>
      <c r="D124" s="28" t="s">
        <v>27</v>
      </c>
      <c r="E124" s="21" t="s">
        <v>453</v>
      </c>
    </row>
    <row r="125" spans="1:5" ht="15.75" x14ac:dyDescent="0.25">
      <c r="A125" s="17">
        <v>45299.450891203705</v>
      </c>
      <c r="B125" s="21" t="s">
        <v>592</v>
      </c>
      <c r="C125" s="19">
        <v>500</v>
      </c>
      <c r="D125" s="28" t="s">
        <v>27</v>
      </c>
      <c r="E125" s="21" t="s">
        <v>453</v>
      </c>
    </row>
    <row r="126" spans="1:5" ht="15.75" x14ac:dyDescent="0.25">
      <c r="A126" s="17">
        <v>45299.451701388891</v>
      </c>
      <c r="B126" s="21" t="s">
        <v>76</v>
      </c>
      <c r="C126" s="19">
        <v>1500</v>
      </c>
      <c r="D126" s="28" t="s">
        <v>26</v>
      </c>
      <c r="E126" s="21" t="s">
        <v>90</v>
      </c>
    </row>
    <row r="127" spans="1:5" ht="15.75" x14ac:dyDescent="0.25">
      <c r="A127" s="17">
        <v>45299.465208333335</v>
      </c>
      <c r="B127" s="21" t="s">
        <v>163</v>
      </c>
      <c r="C127" s="19">
        <v>50000</v>
      </c>
      <c r="D127" s="28" t="s">
        <v>27</v>
      </c>
      <c r="E127" s="21" t="s">
        <v>334</v>
      </c>
    </row>
    <row r="128" spans="1:5" ht="15.75" x14ac:dyDescent="0.25">
      <c r="A128" s="17">
        <v>45299.472650462965</v>
      </c>
      <c r="B128" s="21" t="s">
        <v>591</v>
      </c>
      <c r="C128" s="19">
        <v>500</v>
      </c>
      <c r="D128" s="28" t="s">
        <v>27</v>
      </c>
      <c r="E128" s="21" t="s">
        <v>453</v>
      </c>
    </row>
    <row r="129" spans="1:5" ht="15.75" x14ac:dyDescent="0.25">
      <c r="A129" s="17">
        <v>45299.4765625</v>
      </c>
      <c r="B129" s="21" t="s">
        <v>234</v>
      </c>
      <c r="C129" s="19">
        <v>500</v>
      </c>
      <c r="D129" s="28" t="s">
        <v>27</v>
      </c>
      <c r="E129" s="21" t="s">
        <v>453</v>
      </c>
    </row>
    <row r="130" spans="1:5" ht="15.75" x14ac:dyDescent="0.25">
      <c r="A130" s="17">
        <v>45299.482314814813</v>
      </c>
      <c r="B130" s="21" t="s">
        <v>234</v>
      </c>
      <c r="C130" s="19">
        <v>500</v>
      </c>
      <c r="D130" s="28" t="s">
        <v>27</v>
      </c>
      <c r="E130" s="21" t="s">
        <v>453</v>
      </c>
    </row>
    <row r="131" spans="1:5" ht="15.75" x14ac:dyDescent="0.25">
      <c r="A131" s="17">
        <v>45299.483101851853</v>
      </c>
      <c r="B131" s="21" t="s">
        <v>590</v>
      </c>
      <c r="C131" s="19">
        <v>500</v>
      </c>
      <c r="D131" s="28" t="s">
        <v>27</v>
      </c>
      <c r="E131" s="21" t="s">
        <v>453</v>
      </c>
    </row>
    <row r="132" spans="1:5" ht="15.75" x14ac:dyDescent="0.25">
      <c r="A132" s="17">
        <v>45299.497858796298</v>
      </c>
      <c r="B132" s="21" t="s">
        <v>191</v>
      </c>
      <c r="C132" s="19">
        <v>1500</v>
      </c>
      <c r="D132" s="28" t="s">
        <v>27</v>
      </c>
      <c r="E132" s="21" t="s">
        <v>8</v>
      </c>
    </row>
    <row r="133" spans="1:5" ht="15.75" x14ac:dyDescent="0.25">
      <c r="A133" s="17">
        <v>45299.526747685188</v>
      </c>
      <c r="B133" s="21" t="s">
        <v>589</v>
      </c>
      <c r="C133" s="19">
        <v>500</v>
      </c>
      <c r="D133" s="28" t="s">
        <v>27</v>
      </c>
      <c r="E133" s="21" t="s">
        <v>453</v>
      </c>
    </row>
    <row r="134" spans="1:5" ht="15.75" x14ac:dyDescent="0.25">
      <c r="A134" s="17">
        <v>45299.568182870367</v>
      </c>
      <c r="B134" s="21" t="s">
        <v>377</v>
      </c>
      <c r="C134" s="19">
        <v>1000</v>
      </c>
      <c r="D134" s="28" t="s">
        <v>26</v>
      </c>
      <c r="E134" s="21" t="s">
        <v>8</v>
      </c>
    </row>
    <row r="135" spans="1:5" ht="15.75" x14ac:dyDescent="0.25">
      <c r="A135" s="17">
        <v>45299.568252314813</v>
      </c>
      <c r="B135" s="21" t="s">
        <v>588</v>
      </c>
      <c r="C135" s="19">
        <v>3000</v>
      </c>
      <c r="D135" s="28" t="s">
        <v>27</v>
      </c>
      <c r="E135" s="21" t="s">
        <v>453</v>
      </c>
    </row>
    <row r="136" spans="1:5" ht="15.75" x14ac:dyDescent="0.25">
      <c r="A136" s="17">
        <v>45299.569907407407</v>
      </c>
      <c r="B136" s="21" t="s">
        <v>587</v>
      </c>
      <c r="C136" s="19">
        <v>500</v>
      </c>
      <c r="D136" s="28" t="s">
        <v>27</v>
      </c>
      <c r="E136" s="21" t="s">
        <v>453</v>
      </c>
    </row>
    <row r="137" spans="1:5" ht="15.75" x14ac:dyDescent="0.25">
      <c r="A137" s="17">
        <v>45299.5700462963</v>
      </c>
      <c r="B137" s="21" t="s">
        <v>234</v>
      </c>
      <c r="C137" s="19">
        <v>4000</v>
      </c>
      <c r="D137" s="28" t="s">
        <v>27</v>
      </c>
      <c r="E137" s="21" t="s">
        <v>453</v>
      </c>
    </row>
    <row r="138" spans="1:5" ht="15.75" x14ac:dyDescent="0.25">
      <c r="A138" s="17">
        <v>45299.571284722224</v>
      </c>
      <c r="B138" s="21" t="s">
        <v>586</v>
      </c>
      <c r="C138" s="19">
        <v>500</v>
      </c>
      <c r="D138" s="28" t="s">
        <v>27</v>
      </c>
      <c r="E138" s="21" t="s">
        <v>453</v>
      </c>
    </row>
    <row r="139" spans="1:5" ht="15.75" x14ac:dyDescent="0.25">
      <c r="A139" s="17">
        <v>45299.598356481481</v>
      </c>
      <c r="B139" s="21" t="s">
        <v>234</v>
      </c>
      <c r="C139" s="19">
        <v>500</v>
      </c>
      <c r="D139" s="28" t="s">
        <v>27</v>
      </c>
      <c r="E139" s="21" t="s">
        <v>453</v>
      </c>
    </row>
    <row r="140" spans="1:5" ht="15.75" x14ac:dyDescent="0.25">
      <c r="A140" s="17">
        <v>45299.613888888889</v>
      </c>
      <c r="B140" s="21" t="s">
        <v>585</v>
      </c>
      <c r="C140" s="19">
        <v>500</v>
      </c>
      <c r="D140" s="28" t="s">
        <v>26</v>
      </c>
      <c r="E140" s="21" t="s">
        <v>136</v>
      </c>
    </row>
    <row r="141" spans="1:5" ht="15.75" x14ac:dyDescent="0.25">
      <c r="A141" s="17">
        <v>45299.706238425926</v>
      </c>
      <c r="B141" s="21" t="s">
        <v>130</v>
      </c>
      <c r="C141" s="19">
        <v>500</v>
      </c>
      <c r="D141" s="28" t="s">
        <v>27</v>
      </c>
      <c r="E141" s="21" t="s">
        <v>650</v>
      </c>
    </row>
    <row r="142" spans="1:5" ht="15.75" x14ac:dyDescent="0.25">
      <c r="A142" s="17">
        <v>45299.707037037035</v>
      </c>
      <c r="B142" s="21" t="s">
        <v>584</v>
      </c>
      <c r="C142" s="19">
        <v>1000</v>
      </c>
      <c r="D142" s="28" t="s">
        <v>27</v>
      </c>
      <c r="E142" s="21" t="s">
        <v>453</v>
      </c>
    </row>
    <row r="143" spans="1:5" ht="15.75" x14ac:dyDescent="0.25">
      <c r="A143" s="17">
        <v>45299.760011574072</v>
      </c>
      <c r="B143" s="21" t="s">
        <v>163</v>
      </c>
      <c r="C143" s="19">
        <v>5000</v>
      </c>
      <c r="D143" s="28" t="s">
        <v>27</v>
      </c>
      <c r="E143" s="21" t="s">
        <v>453</v>
      </c>
    </row>
    <row r="144" spans="1:5" ht="15.75" x14ac:dyDescent="0.25">
      <c r="A144" s="17">
        <v>45299.760254629633</v>
      </c>
      <c r="B144" s="21" t="s">
        <v>241</v>
      </c>
      <c r="C144" s="19">
        <v>500</v>
      </c>
      <c r="D144" s="28" t="s">
        <v>26</v>
      </c>
      <c r="E144" s="21" t="s">
        <v>8</v>
      </c>
    </row>
    <row r="145" spans="1:5" ht="15.75" x14ac:dyDescent="0.25">
      <c r="A145" s="17">
        <v>45299.791666666664</v>
      </c>
      <c r="B145" s="21" t="s">
        <v>397</v>
      </c>
      <c r="C145" s="19">
        <v>500</v>
      </c>
      <c r="D145" s="28" t="s">
        <v>26</v>
      </c>
      <c r="E145" s="21" t="s">
        <v>8</v>
      </c>
    </row>
    <row r="146" spans="1:5" ht="15.75" x14ac:dyDescent="0.25">
      <c r="A146" s="17">
        <v>45299.801620370374</v>
      </c>
      <c r="B146" s="21" t="s">
        <v>583</v>
      </c>
      <c r="C146" s="19">
        <v>500</v>
      </c>
      <c r="D146" s="28" t="s">
        <v>27</v>
      </c>
      <c r="E146" s="21" t="s">
        <v>453</v>
      </c>
    </row>
    <row r="147" spans="1:5" ht="15.75" x14ac:dyDescent="0.25">
      <c r="A147" s="17">
        <v>45299.80909722222</v>
      </c>
      <c r="B147" s="21" t="s">
        <v>262</v>
      </c>
      <c r="C147" s="19">
        <v>100</v>
      </c>
      <c r="D147" s="28" t="s">
        <v>26</v>
      </c>
      <c r="E147" s="21" t="s">
        <v>267</v>
      </c>
    </row>
    <row r="148" spans="1:5" ht="15.75" x14ac:dyDescent="0.25">
      <c r="A148" s="17">
        <v>45299.89675925926</v>
      </c>
      <c r="B148" s="21" t="s">
        <v>582</v>
      </c>
      <c r="C148" s="19">
        <v>6900</v>
      </c>
      <c r="D148" s="28" t="s">
        <v>27</v>
      </c>
      <c r="E148" s="21" t="s">
        <v>453</v>
      </c>
    </row>
    <row r="149" spans="1:5" ht="15.75" x14ac:dyDescent="0.25">
      <c r="A149" s="17">
        <v>45299.915335648147</v>
      </c>
      <c r="B149" s="21" t="s">
        <v>75</v>
      </c>
      <c r="C149" s="19">
        <v>1500</v>
      </c>
      <c r="D149" s="28" t="s">
        <v>27</v>
      </c>
      <c r="E149" s="21" t="s">
        <v>95</v>
      </c>
    </row>
    <row r="150" spans="1:5" ht="15.75" x14ac:dyDescent="0.25">
      <c r="A150" s="17">
        <v>45299.947847222225</v>
      </c>
      <c r="B150" s="21" t="s">
        <v>234</v>
      </c>
      <c r="C150" s="19">
        <v>1500</v>
      </c>
      <c r="D150" s="28" t="s">
        <v>27</v>
      </c>
      <c r="E150" s="21" t="s">
        <v>453</v>
      </c>
    </row>
    <row r="151" spans="1:5" ht="15.75" x14ac:dyDescent="0.25">
      <c r="A151" s="17">
        <v>45300</v>
      </c>
      <c r="B151" s="21" t="s">
        <v>473</v>
      </c>
      <c r="C151" s="19">
        <v>50000</v>
      </c>
      <c r="D151" s="28" t="s">
        <v>104</v>
      </c>
      <c r="E151" s="21" t="s">
        <v>8</v>
      </c>
    </row>
    <row r="152" spans="1:5" ht="15.75" x14ac:dyDescent="0.25">
      <c r="A152" s="17">
        <v>45300</v>
      </c>
      <c r="B152" s="21" t="s">
        <v>661</v>
      </c>
      <c r="C152" s="19">
        <v>200000</v>
      </c>
      <c r="D152" s="28" t="s">
        <v>104</v>
      </c>
      <c r="E152" s="21" t="s">
        <v>8</v>
      </c>
    </row>
    <row r="153" spans="1:5" ht="15.75" x14ac:dyDescent="0.25">
      <c r="A153" s="17">
        <v>45300</v>
      </c>
      <c r="B153" s="21" t="s">
        <v>662</v>
      </c>
      <c r="C153" s="19">
        <v>2000000</v>
      </c>
      <c r="D153" s="28" t="s">
        <v>104</v>
      </c>
      <c r="E153" s="21" t="s">
        <v>8</v>
      </c>
    </row>
    <row r="154" spans="1:5" ht="15.75" x14ac:dyDescent="0.25">
      <c r="A154" s="17">
        <v>45300.056006944447</v>
      </c>
      <c r="B154" s="21" t="s">
        <v>581</v>
      </c>
      <c r="C154" s="19">
        <v>1000</v>
      </c>
      <c r="D154" s="28" t="s">
        <v>26</v>
      </c>
      <c r="E154" s="21" t="s">
        <v>8</v>
      </c>
    </row>
    <row r="155" spans="1:5" ht="15.75" x14ac:dyDescent="0.25">
      <c r="A155" s="17">
        <v>45300.399351851855</v>
      </c>
      <c r="B155" s="21" t="s">
        <v>234</v>
      </c>
      <c r="C155" s="19">
        <v>500</v>
      </c>
      <c r="D155" s="28" t="s">
        <v>27</v>
      </c>
      <c r="E155" s="21" t="s">
        <v>462</v>
      </c>
    </row>
    <row r="156" spans="1:5" ht="15.75" x14ac:dyDescent="0.25">
      <c r="A156" s="17">
        <v>45300.407476851855</v>
      </c>
      <c r="B156" s="21" t="s">
        <v>74</v>
      </c>
      <c r="C156" s="19">
        <v>1200</v>
      </c>
      <c r="D156" s="28" t="s">
        <v>26</v>
      </c>
      <c r="E156" s="21" t="s">
        <v>8</v>
      </c>
    </row>
    <row r="157" spans="1:5" ht="15.75" x14ac:dyDescent="0.25">
      <c r="A157" s="17">
        <v>45300.442384259259</v>
      </c>
      <c r="B157" s="21" t="s">
        <v>580</v>
      </c>
      <c r="C157" s="19">
        <v>500</v>
      </c>
      <c r="D157" s="28" t="s">
        <v>27</v>
      </c>
      <c r="E157" s="21" t="s">
        <v>453</v>
      </c>
    </row>
    <row r="158" spans="1:5" ht="15.75" x14ac:dyDescent="0.25">
      <c r="A158" s="17">
        <v>45300.474236111113</v>
      </c>
      <c r="B158" s="21" t="s">
        <v>579</v>
      </c>
      <c r="C158" s="19">
        <v>33000</v>
      </c>
      <c r="D158" s="28" t="s">
        <v>27</v>
      </c>
      <c r="E158" s="21" t="s">
        <v>659</v>
      </c>
    </row>
    <row r="159" spans="1:5" ht="15.75" x14ac:dyDescent="0.25">
      <c r="A159" s="17">
        <v>45300.477222222224</v>
      </c>
      <c r="B159" s="21" t="s">
        <v>256</v>
      </c>
      <c r="C159" s="19">
        <v>1000</v>
      </c>
      <c r="D159" s="28" t="s">
        <v>26</v>
      </c>
      <c r="E159" s="21" t="s">
        <v>8</v>
      </c>
    </row>
    <row r="160" spans="1:5" ht="15.75" x14ac:dyDescent="0.25">
      <c r="A160" s="17">
        <v>45300.490787037037</v>
      </c>
      <c r="B160" s="21" t="s">
        <v>553</v>
      </c>
      <c r="C160" s="19">
        <v>250</v>
      </c>
      <c r="D160" s="28" t="s">
        <v>27</v>
      </c>
      <c r="E160" s="21" t="s">
        <v>464</v>
      </c>
    </row>
    <row r="161" spans="1:5" ht="15.75" x14ac:dyDescent="0.25">
      <c r="A161" s="17">
        <v>45300.492372685185</v>
      </c>
      <c r="B161" s="21" t="s">
        <v>553</v>
      </c>
      <c r="C161" s="19">
        <v>250</v>
      </c>
      <c r="D161" s="28" t="s">
        <v>27</v>
      </c>
      <c r="E161" s="21" t="s">
        <v>457</v>
      </c>
    </row>
    <row r="162" spans="1:5" ht="15.75" x14ac:dyDescent="0.25">
      <c r="A162" s="17">
        <v>45300.493310185186</v>
      </c>
      <c r="B162" s="21" t="s">
        <v>553</v>
      </c>
      <c r="C162" s="19">
        <v>250</v>
      </c>
      <c r="D162" s="28" t="s">
        <v>27</v>
      </c>
      <c r="E162" s="21" t="s">
        <v>462</v>
      </c>
    </row>
    <row r="163" spans="1:5" ht="15.75" x14ac:dyDescent="0.25">
      <c r="A163" s="17">
        <v>45300.494062500002</v>
      </c>
      <c r="B163" s="21" t="s">
        <v>553</v>
      </c>
      <c r="C163" s="19">
        <v>250</v>
      </c>
      <c r="D163" s="28" t="s">
        <v>27</v>
      </c>
      <c r="E163" s="21" t="s">
        <v>463</v>
      </c>
    </row>
    <row r="164" spans="1:5" ht="15.75" x14ac:dyDescent="0.25">
      <c r="A164" s="17">
        <v>45300.494803240741</v>
      </c>
      <c r="B164" s="21" t="s">
        <v>553</v>
      </c>
      <c r="C164" s="19">
        <v>250</v>
      </c>
      <c r="D164" s="28" t="s">
        <v>27</v>
      </c>
      <c r="E164" s="21" t="s">
        <v>455</v>
      </c>
    </row>
    <row r="165" spans="1:5" ht="15.75" x14ac:dyDescent="0.25">
      <c r="A165" s="17">
        <v>45300.495625000003</v>
      </c>
      <c r="B165" s="21" t="s">
        <v>553</v>
      </c>
      <c r="C165" s="19">
        <v>250</v>
      </c>
      <c r="D165" s="28" t="s">
        <v>27</v>
      </c>
      <c r="E165" s="21" t="s">
        <v>454</v>
      </c>
    </row>
    <row r="166" spans="1:5" ht="15.75" x14ac:dyDescent="0.25">
      <c r="A166" s="17">
        <v>45300.497164351851</v>
      </c>
      <c r="B166" s="21" t="s">
        <v>553</v>
      </c>
      <c r="C166" s="19">
        <v>400</v>
      </c>
      <c r="D166" s="28" t="s">
        <v>27</v>
      </c>
      <c r="E166" s="21" t="s">
        <v>467</v>
      </c>
    </row>
    <row r="167" spans="1:5" ht="15.75" x14ac:dyDescent="0.25">
      <c r="A167" s="17">
        <v>45300.49800925926</v>
      </c>
      <c r="B167" s="21" t="s">
        <v>553</v>
      </c>
      <c r="C167" s="19">
        <v>400</v>
      </c>
      <c r="D167" s="28" t="s">
        <v>27</v>
      </c>
      <c r="E167" s="21" t="s">
        <v>466</v>
      </c>
    </row>
    <row r="168" spans="1:5" ht="15.75" x14ac:dyDescent="0.25">
      <c r="A168" s="17">
        <v>45300.498923611114</v>
      </c>
      <c r="B168" s="21" t="s">
        <v>553</v>
      </c>
      <c r="C168" s="19">
        <v>400</v>
      </c>
      <c r="D168" s="28" t="s">
        <v>27</v>
      </c>
      <c r="E168" s="21" t="s">
        <v>465</v>
      </c>
    </row>
    <row r="169" spans="1:5" ht="15.75" x14ac:dyDescent="0.25">
      <c r="A169" s="17">
        <v>45300.499699074076</v>
      </c>
      <c r="B169" s="21" t="s">
        <v>553</v>
      </c>
      <c r="C169" s="19">
        <v>400</v>
      </c>
      <c r="D169" s="28" t="s">
        <v>27</v>
      </c>
      <c r="E169" s="21" t="s">
        <v>460</v>
      </c>
    </row>
    <row r="170" spans="1:5" ht="15.75" x14ac:dyDescent="0.25">
      <c r="A170" s="17">
        <v>45300.500381944446</v>
      </c>
      <c r="B170" s="21" t="s">
        <v>553</v>
      </c>
      <c r="C170" s="19">
        <v>400</v>
      </c>
      <c r="D170" s="28" t="s">
        <v>27</v>
      </c>
      <c r="E170" s="21" t="s">
        <v>459</v>
      </c>
    </row>
    <row r="171" spans="1:5" ht="15.75" x14ac:dyDescent="0.25">
      <c r="A171" s="17">
        <v>45300.50104166667</v>
      </c>
      <c r="B171" s="21" t="s">
        <v>553</v>
      </c>
      <c r="C171" s="19">
        <v>400</v>
      </c>
      <c r="D171" s="28" t="s">
        <v>27</v>
      </c>
      <c r="E171" s="21" t="s">
        <v>458</v>
      </c>
    </row>
    <row r="172" spans="1:5" ht="15.75" x14ac:dyDescent="0.25">
      <c r="A172" s="17">
        <v>45300.503738425927</v>
      </c>
      <c r="B172" s="21" t="s">
        <v>553</v>
      </c>
      <c r="C172" s="19">
        <v>250</v>
      </c>
      <c r="D172" s="28" t="s">
        <v>27</v>
      </c>
      <c r="E172" s="21" t="s">
        <v>658</v>
      </c>
    </row>
    <row r="173" spans="1:5" ht="15.75" x14ac:dyDescent="0.25">
      <c r="A173" s="17">
        <v>45300.504849537036</v>
      </c>
      <c r="B173" s="21" t="s">
        <v>553</v>
      </c>
      <c r="C173" s="19">
        <v>250</v>
      </c>
      <c r="D173" s="28" t="s">
        <v>27</v>
      </c>
      <c r="E173" s="21" t="s">
        <v>657</v>
      </c>
    </row>
    <row r="174" spans="1:5" ht="15.75" x14ac:dyDescent="0.25">
      <c r="A174" s="17">
        <v>45300.505462962959</v>
      </c>
      <c r="B174" s="21" t="s">
        <v>553</v>
      </c>
      <c r="C174" s="19">
        <v>250</v>
      </c>
      <c r="D174" s="28" t="s">
        <v>27</v>
      </c>
      <c r="E174" s="21" t="s">
        <v>656</v>
      </c>
    </row>
    <row r="175" spans="1:5" ht="15.75" x14ac:dyDescent="0.25">
      <c r="A175" s="17">
        <v>45300.506377314814</v>
      </c>
      <c r="B175" s="21" t="s">
        <v>553</v>
      </c>
      <c r="C175" s="19">
        <v>250</v>
      </c>
      <c r="D175" s="28" t="s">
        <v>27</v>
      </c>
      <c r="E175" s="21" t="s">
        <v>649</v>
      </c>
    </row>
    <row r="176" spans="1:5" ht="15.75" x14ac:dyDescent="0.25">
      <c r="A176" s="17">
        <v>45300.507071759261</v>
      </c>
      <c r="B176" s="21" t="s">
        <v>553</v>
      </c>
      <c r="C176" s="19">
        <v>500</v>
      </c>
      <c r="D176" s="28" t="s">
        <v>27</v>
      </c>
      <c r="E176" s="21" t="s">
        <v>655</v>
      </c>
    </row>
    <row r="177" spans="1:5" ht="15.75" x14ac:dyDescent="0.25">
      <c r="A177" s="17">
        <v>45300.508090277777</v>
      </c>
      <c r="B177" s="21" t="s">
        <v>553</v>
      </c>
      <c r="C177" s="19">
        <v>6000</v>
      </c>
      <c r="D177" s="28" t="s">
        <v>27</v>
      </c>
      <c r="E177" s="21" t="s">
        <v>652</v>
      </c>
    </row>
    <row r="178" spans="1:5" ht="15.75" x14ac:dyDescent="0.25">
      <c r="A178" s="17">
        <v>45300.510381944441</v>
      </c>
      <c r="B178" s="21" t="s">
        <v>553</v>
      </c>
      <c r="C178" s="19">
        <v>400</v>
      </c>
      <c r="D178" s="28" t="s">
        <v>27</v>
      </c>
      <c r="E178" s="21" t="s">
        <v>455</v>
      </c>
    </row>
    <row r="179" spans="1:5" ht="15.75" x14ac:dyDescent="0.25">
      <c r="A179" s="17">
        <v>45300.511064814818</v>
      </c>
      <c r="B179" s="21" t="s">
        <v>553</v>
      </c>
      <c r="C179" s="19">
        <v>400</v>
      </c>
      <c r="D179" s="28" t="s">
        <v>27</v>
      </c>
      <c r="E179" s="21" t="s">
        <v>454</v>
      </c>
    </row>
    <row r="180" spans="1:5" ht="15.75" x14ac:dyDescent="0.25">
      <c r="A180" s="17">
        <v>45300.513425925928</v>
      </c>
      <c r="B180" s="21" t="s">
        <v>194</v>
      </c>
      <c r="C180" s="19">
        <v>1000</v>
      </c>
      <c r="D180" s="28" t="s">
        <v>26</v>
      </c>
      <c r="E180" s="21" t="s">
        <v>8</v>
      </c>
    </row>
    <row r="181" spans="1:5" ht="15.75" x14ac:dyDescent="0.25">
      <c r="A181" s="17">
        <v>45300.518217592595</v>
      </c>
      <c r="B181" s="21" t="s">
        <v>578</v>
      </c>
      <c r="C181" s="19">
        <v>500</v>
      </c>
      <c r="D181" s="28" t="s">
        <v>27</v>
      </c>
      <c r="E181" s="21" t="s">
        <v>652</v>
      </c>
    </row>
    <row r="182" spans="1:5" ht="15.75" x14ac:dyDescent="0.25">
      <c r="A182" s="17">
        <v>45300.519201388888</v>
      </c>
      <c r="B182" s="21" t="s">
        <v>553</v>
      </c>
      <c r="C182" s="19">
        <v>1000</v>
      </c>
      <c r="D182" s="28" t="s">
        <v>27</v>
      </c>
      <c r="E182" s="21" t="s">
        <v>652</v>
      </c>
    </row>
    <row r="183" spans="1:5" ht="15.75" x14ac:dyDescent="0.25">
      <c r="A183" s="17">
        <v>45300.527546296296</v>
      </c>
      <c r="B183" s="21" t="s">
        <v>73</v>
      </c>
      <c r="C183" s="19">
        <v>300</v>
      </c>
      <c r="D183" s="28" t="s">
        <v>26</v>
      </c>
      <c r="E183" s="21" t="s">
        <v>8</v>
      </c>
    </row>
    <row r="184" spans="1:5" ht="15.75" x14ac:dyDescent="0.25">
      <c r="A184" s="17">
        <v>45300.532175925924</v>
      </c>
      <c r="B184" s="21" t="s">
        <v>577</v>
      </c>
      <c r="C184" s="19">
        <v>6000</v>
      </c>
      <c r="D184" s="28" t="s">
        <v>27</v>
      </c>
      <c r="E184" s="21" t="s">
        <v>652</v>
      </c>
    </row>
    <row r="185" spans="1:5" ht="15.75" x14ac:dyDescent="0.25">
      <c r="A185" s="17">
        <v>45300.537187499998</v>
      </c>
      <c r="B185" s="21" t="s">
        <v>101</v>
      </c>
      <c r="C185" s="19">
        <v>1111</v>
      </c>
      <c r="D185" s="28" t="s">
        <v>27</v>
      </c>
      <c r="E185" s="21" t="s">
        <v>453</v>
      </c>
    </row>
    <row r="186" spans="1:5" ht="15.75" x14ac:dyDescent="0.25">
      <c r="A186" s="17">
        <v>45300.55128472222</v>
      </c>
      <c r="B186" s="21" t="s">
        <v>576</v>
      </c>
      <c r="C186" s="19">
        <v>1000</v>
      </c>
      <c r="D186" s="28" t="s">
        <v>27</v>
      </c>
      <c r="E186" s="21" t="s">
        <v>652</v>
      </c>
    </row>
    <row r="187" spans="1:5" ht="15.75" x14ac:dyDescent="0.25">
      <c r="A187" s="17">
        <v>45300.554212962961</v>
      </c>
      <c r="B187" s="21" t="s">
        <v>234</v>
      </c>
      <c r="C187" s="19">
        <v>1000</v>
      </c>
      <c r="D187" s="28" t="s">
        <v>27</v>
      </c>
      <c r="E187" s="21" t="s">
        <v>652</v>
      </c>
    </row>
    <row r="188" spans="1:5" ht="15.75" x14ac:dyDescent="0.25">
      <c r="A188" s="17">
        <v>45300.563148148147</v>
      </c>
      <c r="B188" s="21" t="s">
        <v>234</v>
      </c>
      <c r="C188" s="19">
        <v>500</v>
      </c>
      <c r="D188" s="28" t="s">
        <v>27</v>
      </c>
      <c r="E188" s="21" t="s">
        <v>651</v>
      </c>
    </row>
    <row r="189" spans="1:5" ht="15.75" x14ac:dyDescent="0.25">
      <c r="A189" s="17">
        <v>45300.565324074072</v>
      </c>
      <c r="B189" s="21" t="s">
        <v>575</v>
      </c>
      <c r="C189" s="19">
        <v>500</v>
      </c>
      <c r="D189" s="28" t="s">
        <v>27</v>
      </c>
      <c r="E189" s="21" t="s">
        <v>453</v>
      </c>
    </row>
    <row r="190" spans="1:5" ht="15.75" x14ac:dyDescent="0.25">
      <c r="A190" s="17">
        <v>45300.567291666666</v>
      </c>
      <c r="B190" s="21" t="s">
        <v>573</v>
      </c>
      <c r="C190" s="19">
        <v>3000</v>
      </c>
      <c r="D190" s="28" t="s">
        <v>26</v>
      </c>
      <c r="E190" s="21" t="s">
        <v>136</v>
      </c>
    </row>
    <row r="191" spans="1:5" ht="15.75" x14ac:dyDescent="0.25">
      <c r="A191" s="17">
        <v>45300.567291666666</v>
      </c>
      <c r="B191" s="21" t="s">
        <v>574</v>
      </c>
      <c r="C191" s="19">
        <v>300</v>
      </c>
      <c r="D191" s="28" t="s">
        <v>27</v>
      </c>
      <c r="E191" s="21" t="s">
        <v>652</v>
      </c>
    </row>
    <row r="192" spans="1:5" ht="15.75" x14ac:dyDescent="0.25">
      <c r="A192" s="17">
        <v>45300.568969907406</v>
      </c>
      <c r="B192" s="21" t="s">
        <v>72</v>
      </c>
      <c r="C192" s="19">
        <v>300</v>
      </c>
      <c r="D192" s="28" t="s">
        <v>26</v>
      </c>
      <c r="E192" s="21" t="s">
        <v>8</v>
      </c>
    </row>
    <row r="193" spans="1:5" ht="15.75" x14ac:dyDescent="0.25">
      <c r="A193" s="17">
        <v>45300.607592592591</v>
      </c>
      <c r="B193" s="21" t="s">
        <v>196</v>
      </c>
      <c r="C193" s="19">
        <v>1500</v>
      </c>
      <c r="D193" s="28" t="s">
        <v>26</v>
      </c>
      <c r="E193" s="21" t="s">
        <v>8</v>
      </c>
    </row>
    <row r="194" spans="1:5" ht="15.75" x14ac:dyDescent="0.25">
      <c r="A194" s="17">
        <v>45300.611076388886</v>
      </c>
      <c r="B194" s="21" t="s">
        <v>360</v>
      </c>
      <c r="C194" s="19">
        <v>1000</v>
      </c>
      <c r="D194" s="28" t="s">
        <v>26</v>
      </c>
      <c r="E194" s="21" t="s">
        <v>8</v>
      </c>
    </row>
    <row r="195" spans="1:5" ht="15.75" x14ac:dyDescent="0.25">
      <c r="A195" s="17">
        <v>45300.614930555559</v>
      </c>
      <c r="B195" s="21" t="s">
        <v>572</v>
      </c>
      <c r="C195" s="19">
        <v>500</v>
      </c>
      <c r="D195" s="28" t="s">
        <v>27</v>
      </c>
      <c r="E195" s="21" t="s">
        <v>654</v>
      </c>
    </row>
    <row r="196" spans="1:5" ht="15.75" x14ac:dyDescent="0.25">
      <c r="A196" s="17">
        <v>45300.618298611109</v>
      </c>
      <c r="B196" s="21" t="s">
        <v>572</v>
      </c>
      <c r="C196" s="19">
        <v>3000</v>
      </c>
      <c r="D196" s="28" t="s">
        <v>27</v>
      </c>
      <c r="E196" s="21" t="s">
        <v>654</v>
      </c>
    </row>
    <row r="197" spans="1:5" ht="15.75" x14ac:dyDescent="0.25">
      <c r="A197" s="17">
        <v>45300.626261574071</v>
      </c>
      <c r="B197" s="21" t="s">
        <v>488</v>
      </c>
      <c r="C197" s="19">
        <v>500000</v>
      </c>
      <c r="D197" s="28" t="s">
        <v>26</v>
      </c>
      <c r="E197" s="21" t="s">
        <v>8</v>
      </c>
    </row>
    <row r="198" spans="1:5" ht="15.75" x14ac:dyDescent="0.25">
      <c r="A198" s="17">
        <v>45300.628425925926</v>
      </c>
      <c r="B198" s="21" t="s">
        <v>234</v>
      </c>
      <c r="C198" s="19">
        <v>100</v>
      </c>
      <c r="D198" s="28" t="s">
        <v>27</v>
      </c>
      <c r="E198" s="21" t="s">
        <v>654</v>
      </c>
    </row>
    <row r="199" spans="1:5" ht="15.75" x14ac:dyDescent="0.25">
      <c r="A199" s="17">
        <v>45300.629699074074</v>
      </c>
      <c r="B199" s="21" t="s">
        <v>234</v>
      </c>
      <c r="C199" s="19">
        <v>100</v>
      </c>
      <c r="D199" s="28" t="s">
        <v>27</v>
      </c>
      <c r="E199" s="21" t="s">
        <v>457</v>
      </c>
    </row>
    <row r="200" spans="1:5" ht="15.75" x14ac:dyDescent="0.25">
      <c r="A200" s="17">
        <v>45300.632268518515</v>
      </c>
      <c r="B200" s="21" t="s">
        <v>571</v>
      </c>
      <c r="C200" s="19">
        <v>1500</v>
      </c>
      <c r="D200" s="28" t="s">
        <v>27</v>
      </c>
      <c r="E200" s="21" t="s">
        <v>652</v>
      </c>
    </row>
    <row r="201" spans="1:5" ht="15.75" x14ac:dyDescent="0.25">
      <c r="A201" s="17">
        <v>45300.634386574071</v>
      </c>
      <c r="B201" s="21" t="s">
        <v>68</v>
      </c>
      <c r="C201" s="19">
        <v>500</v>
      </c>
      <c r="D201" s="28" t="s">
        <v>26</v>
      </c>
      <c r="E201" s="21" t="s">
        <v>8</v>
      </c>
    </row>
    <row r="202" spans="1:5" ht="15.75" x14ac:dyDescent="0.25">
      <c r="A202" s="17">
        <v>45300.64329861111</v>
      </c>
      <c r="B202" s="21" t="s">
        <v>71</v>
      </c>
      <c r="C202" s="19">
        <v>1500</v>
      </c>
      <c r="D202" s="28" t="s">
        <v>27</v>
      </c>
      <c r="E202" s="21" t="s">
        <v>94</v>
      </c>
    </row>
    <row r="203" spans="1:5" ht="15.75" x14ac:dyDescent="0.25">
      <c r="A203" s="17">
        <v>45300.653680555559</v>
      </c>
      <c r="B203" s="21" t="s">
        <v>570</v>
      </c>
      <c r="C203" s="19">
        <v>500</v>
      </c>
      <c r="D203" s="28" t="s">
        <v>27</v>
      </c>
      <c r="E203" s="21" t="s">
        <v>462</v>
      </c>
    </row>
    <row r="204" spans="1:5" ht="15.75" x14ac:dyDescent="0.25">
      <c r="A204" s="17">
        <v>45300.655775462961</v>
      </c>
      <c r="B204" s="21" t="s">
        <v>234</v>
      </c>
      <c r="C204" s="19">
        <v>500</v>
      </c>
      <c r="D204" s="28" t="s">
        <v>27</v>
      </c>
      <c r="E204" s="21" t="s">
        <v>654</v>
      </c>
    </row>
    <row r="205" spans="1:5" ht="15.75" x14ac:dyDescent="0.25">
      <c r="A205" s="17">
        <v>45300.656319444446</v>
      </c>
      <c r="B205" s="21" t="s">
        <v>118</v>
      </c>
      <c r="C205" s="19">
        <v>15</v>
      </c>
      <c r="D205" s="28" t="s">
        <v>26</v>
      </c>
      <c r="E205" s="21" t="s">
        <v>8</v>
      </c>
    </row>
    <row r="206" spans="1:5" ht="15.75" x14ac:dyDescent="0.25">
      <c r="A206" s="17">
        <v>45300.657835648148</v>
      </c>
      <c r="B206" s="21" t="s">
        <v>234</v>
      </c>
      <c r="C206" s="19">
        <v>500</v>
      </c>
      <c r="D206" s="28" t="s">
        <v>27</v>
      </c>
      <c r="E206" s="21" t="s">
        <v>465</v>
      </c>
    </row>
    <row r="207" spans="1:5" ht="15.75" x14ac:dyDescent="0.25">
      <c r="A207" s="17">
        <v>45300.66034722222</v>
      </c>
      <c r="B207" s="21" t="s">
        <v>569</v>
      </c>
      <c r="C207" s="19">
        <v>300</v>
      </c>
      <c r="D207" s="28" t="s">
        <v>27</v>
      </c>
      <c r="E207" s="21" t="s">
        <v>462</v>
      </c>
    </row>
    <row r="208" spans="1:5" ht="15.75" x14ac:dyDescent="0.25">
      <c r="A208" s="17">
        <v>45300.662511574075</v>
      </c>
      <c r="B208" s="21" t="s">
        <v>234</v>
      </c>
      <c r="C208" s="19">
        <v>200</v>
      </c>
      <c r="D208" s="28" t="s">
        <v>27</v>
      </c>
      <c r="E208" s="21" t="s">
        <v>466</v>
      </c>
    </row>
    <row r="209" spans="1:5" ht="15.75" x14ac:dyDescent="0.25">
      <c r="A209" s="17">
        <v>45300.670891203707</v>
      </c>
      <c r="B209" s="21" t="s">
        <v>568</v>
      </c>
      <c r="C209" s="19">
        <v>500</v>
      </c>
      <c r="D209" s="28" t="s">
        <v>27</v>
      </c>
      <c r="E209" s="21" t="s">
        <v>453</v>
      </c>
    </row>
    <row r="210" spans="1:5" ht="15.75" x14ac:dyDescent="0.25">
      <c r="A210" s="17">
        <v>45300.673356481479</v>
      </c>
      <c r="B210" s="21" t="s">
        <v>567</v>
      </c>
      <c r="C210" s="19">
        <v>300</v>
      </c>
      <c r="D210" s="28" t="s">
        <v>27</v>
      </c>
      <c r="E210" s="21" t="s">
        <v>462</v>
      </c>
    </row>
    <row r="211" spans="1:5" ht="15.75" x14ac:dyDescent="0.25">
      <c r="A211" s="17">
        <v>45300.675393518519</v>
      </c>
      <c r="B211" s="21" t="s">
        <v>566</v>
      </c>
      <c r="C211" s="19">
        <v>500</v>
      </c>
      <c r="D211" s="28" t="s">
        <v>27</v>
      </c>
      <c r="E211" s="21" t="s">
        <v>462</v>
      </c>
    </row>
    <row r="212" spans="1:5" ht="15.75" x14ac:dyDescent="0.25">
      <c r="A212" s="17">
        <v>45300.685381944444</v>
      </c>
      <c r="B212" s="21" t="s">
        <v>565</v>
      </c>
      <c r="C212" s="19">
        <v>500</v>
      </c>
      <c r="D212" s="28" t="s">
        <v>27</v>
      </c>
      <c r="E212" s="21" t="s">
        <v>462</v>
      </c>
    </row>
    <row r="213" spans="1:5" ht="15.75" x14ac:dyDescent="0.25">
      <c r="A213" s="17">
        <v>45300.695127314815</v>
      </c>
      <c r="B213" s="21" t="s">
        <v>217</v>
      </c>
      <c r="C213" s="19">
        <v>500</v>
      </c>
      <c r="D213" s="28" t="s">
        <v>27</v>
      </c>
      <c r="E213" s="21" t="s">
        <v>462</v>
      </c>
    </row>
    <row r="214" spans="1:5" ht="15.75" x14ac:dyDescent="0.25">
      <c r="A214" s="17">
        <v>45300.703645833331</v>
      </c>
      <c r="B214" s="21" t="s">
        <v>168</v>
      </c>
      <c r="C214" s="19">
        <v>100</v>
      </c>
      <c r="D214" s="28" t="s">
        <v>26</v>
      </c>
      <c r="E214" s="21" t="s">
        <v>8</v>
      </c>
    </row>
    <row r="215" spans="1:5" ht="15.75" x14ac:dyDescent="0.25">
      <c r="A215" s="17">
        <v>45300.707789351851</v>
      </c>
      <c r="B215" s="21" t="s">
        <v>234</v>
      </c>
      <c r="C215" s="19">
        <v>500</v>
      </c>
      <c r="D215" s="28" t="s">
        <v>27</v>
      </c>
      <c r="E215" s="21" t="s">
        <v>652</v>
      </c>
    </row>
    <row r="216" spans="1:5" ht="15.75" x14ac:dyDescent="0.25">
      <c r="A216" s="17">
        <v>45300.769375000003</v>
      </c>
      <c r="B216" s="21" t="s">
        <v>564</v>
      </c>
      <c r="C216" s="19">
        <v>250</v>
      </c>
      <c r="D216" s="28" t="s">
        <v>27</v>
      </c>
      <c r="E216" s="21" t="s">
        <v>462</v>
      </c>
    </row>
    <row r="217" spans="1:5" ht="15.75" x14ac:dyDescent="0.25">
      <c r="A217" s="17">
        <v>45300.774965277778</v>
      </c>
      <c r="B217" s="21" t="s">
        <v>234</v>
      </c>
      <c r="C217" s="19">
        <v>200</v>
      </c>
      <c r="D217" s="28" t="s">
        <v>27</v>
      </c>
      <c r="E217" s="21" t="s">
        <v>462</v>
      </c>
    </row>
    <row r="218" spans="1:5" ht="15.75" x14ac:dyDescent="0.25">
      <c r="A218" s="17">
        <v>45300.8046412037</v>
      </c>
      <c r="B218" s="21" t="s">
        <v>563</v>
      </c>
      <c r="C218" s="19">
        <v>100</v>
      </c>
      <c r="D218" s="28" t="s">
        <v>26</v>
      </c>
      <c r="E218" s="21" t="s">
        <v>8</v>
      </c>
    </row>
    <row r="219" spans="1:5" ht="15.75" x14ac:dyDescent="0.25">
      <c r="A219" s="17">
        <v>45300.804884259262</v>
      </c>
      <c r="B219" s="21" t="s">
        <v>234</v>
      </c>
      <c r="C219" s="19">
        <v>200</v>
      </c>
      <c r="D219" s="28" t="s">
        <v>27</v>
      </c>
      <c r="E219" s="21" t="s">
        <v>462</v>
      </c>
    </row>
    <row r="220" spans="1:5" ht="15.75" x14ac:dyDescent="0.25">
      <c r="A220" s="17">
        <v>45300.812083333331</v>
      </c>
      <c r="B220" s="21" t="s">
        <v>234</v>
      </c>
      <c r="C220" s="19">
        <v>10000</v>
      </c>
      <c r="D220" s="28" t="s">
        <v>27</v>
      </c>
      <c r="E220" s="21" t="s">
        <v>462</v>
      </c>
    </row>
    <row r="221" spans="1:5" ht="15.75" x14ac:dyDescent="0.25">
      <c r="A221" s="17">
        <v>45300.830717592595</v>
      </c>
      <c r="B221" s="21" t="s">
        <v>234</v>
      </c>
      <c r="C221" s="19">
        <v>6500</v>
      </c>
      <c r="D221" s="28" t="s">
        <v>27</v>
      </c>
      <c r="E221" s="21" t="s">
        <v>453</v>
      </c>
    </row>
    <row r="222" spans="1:5" ht="15.75" x14ac:dyDescent="0.25">
      <c r="A222" s="17">
        <v>45300.891759259262</v>
      </c>
      <c r="B222" s="21" t="s">
        <v>234</v>
      </c>
      <c r="C222" s="19">
        <v>10000</v>
      </c>
      <c r="D222" s="28" t="s">
        <v>27</v>
      </c>
      <c r="E222" s="21" t="s">
        <v>462</v>
      </c>
    </row>
    <row r="223" spans="1:5" ht="15.75" x14ac:dyDescent="0.25">
      <c r="A223" s="17">
        <v>45300.896932870368</v>
      </c>
      <c r="B223" s="21" t="s">
        <v>562</v>
      </c>
      <c r="C223" s="19">
        <v>1500</v>
      </c>
      <c r="D223" s="28" t="s">
        <v>27</v>
      </c>
      <c r="E223" s="21" t="s">
        <v>462</v>
      </c>
    </row>
    <row r="224" spans="1:5" ht="15.75" x14ac:dyDescent="0.25">
      <c r="A224" s="17">
        <v>45300.897106481483</v>
      </c>
      <c r="B224" s="21" t="s">
        <v>234</v>
      </c>
      <c r="C224" s="19">
        <v>50000</v>
      </c>
      <c r="D224" s="28" t="s">
        <v>27</v>
      </c>
      <c r="E224" s="21" t="s">
        <v>462</v>
      </c>
    </row>
    <row r="225" spans="1:5" ht="15.75" x14ac:dyDescent="0.25">
      <c r="A225" s="17">
        <v>45300.964456018519</v>
      </c>
      <c r="B225" s="21" t="s">
        <v>376</v>
      </c>
      <c r="C225" s="19">
        <v>1000</v>
      </c>
      <c r="D225" s="28" t="s">
        <v>26</v>
      </c>
      <c r="E225" s="21" t="s">
        <v>8</v>
      </c>
    </row>
    <row r="226" spans="1:5" ht="15.75" x14ac:dyDescent="0.25">
      <c r="A226" s="17">
        <v>45300.9921412037</v>
      </c>
      <c r="B226" s="21" t="s">
        <v>195</v>
      </c>
      <c r="C226" s="19">
        <v>1000</v>
      </c>
      <c r="D226" s="28" t="s">
        <v>26</v>
      </c>
      <c r="E226" s="21" t="s">
        <v>8</v>
      </c>
    </row>
    <row r="227" spans="1:5" ht="15.75" x14ac:dyDescent="0.25">
      <c r="A227" s="17">
        <v>45301</v>
      </c>
      <c r="B227" s="21" t="s">
        <v>472</v>
      </c>
      <c r="C227" s="19">
        <v>588</v>
      </c>
      <c r="D227" s="28" t="s">
        <v>104</v>
      </c>
      <c r="E227" s="21" t="s">
        <v>8</v>
      </c>
    </row>
    <row r="228" spans="1:5" ht="15.75" x14ac:dyDescent="0.25">
      <c r="A228" s="17">
        <v>45301.013958333337</v>
      </c>
      <c r="B228" s="21" t="s">
        <v>70</v>
      </c>
      <c r="C228" s="19">
        <v>100</v>
      </c>
      <c r="D228" s="28" t="s">
        <v>26</v>
      </c>
      <c r="E228" s="21" t="s">
        <v>8</v>
      </c>
    </row>
    <row r="229" spans="1:5" ht="15.75" x14ac:dyDescent="0.25">
      <c r="A229" s="17">
        <v>45301.177256944444</v>
      </c>
      <c r="B229" s="21" t="s">
        <v>561</v>
      </c>
      <c r="C229" s="19">
        <v>3000</v>
      </c>
      <c r="D229" s="28" t="s">
        <v>27</v>
      </c>
      <c r="E229" s="21" t="s">
        <v>652</v>
      </c>
    </row>
    <row r="230" spans="1:5" ht="15.75" x14ac:dyDescent="0.25">
      <c r="A230" s="17">
        <v>45301.342881944445</v>
      </c>
      <c r="B230" s="21" t="s">
        <v>560</v>
      </c>
      <c r="C230" s="19">
        <v>500</v>
      </c>
      <c r="D230" s="28" t="s">
        <v>26</v>
      </c>
      <c r="E230" s="21" t="s">
        <v>452</v>
      </c>
    </row>
    <row r="231" spans="1:5" ht="15.75" x14ac:dyDescent="0.25">
      <c r="A231" s="17">
        <v>45301.399189814816</v>
      </c>
      <c r="B231" s="21" t="s">
        <v>234</v>
      </c>
      <c r="C231" s="19">
        <v>500</v>
      </c>
      <c r="D231" s="28" t="s">
        <v>27</v>
      </c>
      <c r="E231" s="21" t="s">
        <v>654</v>
      </c>
    </row>
    <row r="232" spans="1:5" ht="15.75" x14ac:dyDescent="0.25">
      <c r="A232" s="23">
        <v>45301.483668981484</v>
      </c>
      <c r="B232" s="31" t="s">
        <v>434</v>
      </c>
      <c r="C232" s="32">
        <v>2000</v>
      </c>
      <c r="D232" s="33" t="s">
        <v>27</v>
      </c>
      <c r="E232" s="32" t="s">
        <v>461</v>
      </c>
    </row>
    <row r="233" spans="1:5" ht="15.75" x14ac:dyDescent="0.25">
      <c r="A233" s="17">
        <v>45301.489652777775</v>
      </c>
      <c r="B233" s="21" t="s">
        <v>559</v>
      </c>
      <c r="C233" s="19">
        <v>200</v>
      </c>
      <c r="D233" s="28" t="s">
        <v>26</v>
      </c>
      <c r="E233" s="21" t="s">
        <v>90</v>
      </c>
    </row>
    <row r="234" spans="1:5" ht="15.75" x14ac:dyDescent="0.25">
      <c r="A234" s="17">
        <v>45301.520324074074</v>
      </c>
      <c r="B234" s="21" t="s">
        <v>69</v>
      </c>
      <c r="C234" s="19">
        <v>500</v>
      </c>
      <c r="D234" s="28" t="s">
        <v>26</v>
      </c>
      <c r="E234" s="21" t="s">
        <v>8</v>
      </c>
    </row>
    <row r="235" spans="1:5" ht="15.75" x14ac:dyDescent="0.25">
      <c r="A235" s="17">
        <v>45301.536863425928</v>
      </c>
      <c r="B235" s="21" t="s">
        <v>533</v>
      </c>
      <c r="C235" s="19">
        <v>10000</v>
      </c>
      <c r="D235" s="28" t="s">
        <v>26</v>
      </c>
      <c r="E235" s="21" t="s">
        <v>8</v>
      </c>
    </row>
    <row r="236" spans="1:5" ht="15.75" x14ac:dyDescent="0.25">
      <c r="A236" s="17">
        <v>45301.538888888892</v>
      </c>
      <c r="B236" s="21" t="s">
        <v>558</v>
      </c>
      <c r="C236" s="19">
        <v>5000</v>
      </c>
      <c r="D236" s="28" t="s">
        <v>27</v>
      </c>
      <c r="E236" s="21" t="s">
        <v>650</v>
      </c>
    </row>
    <row r="237" spans="1:5" ht="15.75" x14ac:dyDescent="0.25">
      <c r="A237" s="17">
        <v>45301.562199074076</v>
      </c>
      <c r="B237" s="21" t="s">
        <v>103</v>
      </c>
      <c r="C237" s="19">
        <v>500</v>
      </c>
      <c r="D237" s="28" t="s">
        <v>27</v>
      </c>
      <c r="E237" s="21" t="s">
        <v>96</v>
      </c>
    </row>
    <row r="238" spans="1:5" ht="15.75" x14ac:dyDescent="0.25">
      <c r="A238" s="17">
        <v>45301.582152777781</v>
      </c>
      <c r="B238" s="21" t="s">
        <v>557</v>
      </c>
      <c r="C238" s="19">
        <v>500</v>
      </c>
      <c r="D238" s="28" t="s">
        <v>26</v>
      </c>
      <c r="E238" s="21" t="s">
        <v>90</v>
      </c>
    </row>
    <row r="239" spans="1:5" ht="15.75" x14ac:dyDescent="0.25">
      <c r="A239" s="17">
        <v>45301.630439814813</v>
      </c>
      <c r="B239" s="21" t="s">
        <v>296</v>
      </c>
      <c r="C239" s="19">
        <v>1800</v>
      </c>
      <c r="D239" s="28" t="s">
        <v>26</v>
      </c>
      <c r="E239" s="21" t="s">
        <v>136</v>
      </c>
    </row>
    <row r="240" spans="1:5" ht="15.75" x14ac:dyDescent="0.25">
      <c r="A240" s="17">
        <v>45301.638124999998</v>
      </c>
      <c r="B240" s="21" t="s">
        <v>247</v>
      </c>
      <c r="C240" s="19">
        <v>500</v>
      </c>
      <c r="D240" s="28" t="s">
        <v>26</v>
      </c>
      <c r="E240" s="21" t="s">
        <v>8</v>
      </c>
    </row>
    <row r="241" spans="1:5" ht="15.75" x14ac:dyDescent="0.25">
      <c r="A241" s="17">
        <v>45301.673981481479</v>
      </c>
      <c r="B241" s="21" t="s">
        <v>537</v>
      </c>
      <c r="C241" s="19">
        <v>100</v>
      </c>
      <c r="D241" s="28" t="s">
        <v>27</v>
      </c>
      <c r="E241" s="21" t="s">
        <v>653</v>
      </c>
    </row>
    <row r="242" spans="1:5" ht="15.75" x14ac:dyDescent="0.25">
      <c r="A242" s="17">
        <v>45301.676203703704</v>
      </c>
      <c r="B242" s="21" t="s">
        <v>537</v>
      </c>
      <c r="C242" s="19">
        <v>100</v>
      </c>
      <c r="D242" s="28" t="s">
        <v>26</v>
      </c>
      <c r="E242" s="21" t="s">
        <v>8</v>
      </c>
    </row>
    <row r="243" spans="1:5" ht="15.75" x14ac:dyDescent="0.25">
      <c r="A243" s="23">
        <v>45301.685914351852</v>
      </c>
      <c r="B243" s="31" t="s">
        <v>556</v>
      </c>
      <c r="C243" s="32">
        <v>200</v>
      </c>
      <c r="D243" s="33" t="s">
        <v>26</v>
      </c>
      <c r="E243" s="32" t="s">
        <v>8</v>
      </c>
    </row>
    <row r="244" spans="1:5" ht="15.75" x14ac:dyDescent="0.25">
      <c r="A244" s="17">
        <v>45301.7034375</v>
      </c>
      <c r="B244" s="21" t="s">
        <v>98</v>
      </c>
      <c r="C244" s="19">
        <v>2000</v>
      </c>
      <c r="D244" s="28" t="s">
        <v>27</v>
      </c>
      <c r="E244" s="21" t="s">
        <v>93</v>
      </c>
    </row>
    <row r="245" spans="1:5" ht="15.75" x14ac:dyDescent="0.25">
      <c r="A245" s="17">
        <v>45301.711435185185</v>
      </c>
      <c r="B245" s="21" t="s">
        <v>555</v>
      </c>
      <c r="C245" s="19">
        <v>300</v>
      </c>
      <c r="D245" s="28" t="s">
        <v>26</v>
      </c>
      <c r="E245" s="21" t="s">
        <v>9</v>
      </c>
    </row>
    <row r="246" spans="1:5" ht="15.75" x14ac:dyDescent="0.25">
      <c r="A246" s="17">
        <v>45301.790995370371</v>
      </c>
      <c r="B246" s="21" t="s">
        <v>488</v>
      </c>
      <c r="C246" s="19">
        <v>500000</v>
      </c>
      <c r="D246" s="28" t="s">
        <v>26</v>
      </c>
      <c r="E246" s="21" t="s">
        <v>8</v>
      </c>
    </row>
    <row r="247" spans="1:5" ht="15.75" x14ac:dyDescent="0.25">
      <c r="A247" s="17">
        <v>45301.795567129629</v>
      </c>
      <c r="B247" s="21" t="s">
        <v>554</v>
      </c>
      <c r="C247" s="19">
        <v>1500</v>
      </c>
      <c r="D247" s="28" t="s">
        <v>26</v>
      </c>
      <c r="E247" s="21" t="s">
        <v>452</v>
      </c>
    </row>
    <row r="248" spans="1:5" ht="15.75" x14ac:dyDescent="0.25">
      <c r="A248" s="17">
        <v>45301.802858796298</v>
      </c>
      <c r="B248" s="21" t="s">
        <v>67</v>
      </c>
      <c r="C248" s="19">
        <v>200</v>
      </c>
      <c r="D248" s="28" t="s">
        <v>26</v>
      </c>
      <c r="E248" s="21" t="s">
        <v>8</v>
      </c>
    </row>
    <row r="249" spans="1:5" ht="15.75" x14ac:dyDescent="0.25">
      <c r="A249" s="17">
        <v>45301.908495370371</v>
      </c>
      <c r="B249" s="21" t="s">
        <v>553</v>
      </c>
      <c r="C249" s="19">
        <v>9200</v>
      </c>
      <c r="D249" s="28" t="s">
        <v>27</v>
      </c>
      <c r="E249" s="21" t="s">
        <v>652</v>
      </c>
    </row>
    <row r="250" spans="1:5" ht="15.75" x14ac:dyDescent="0.25">
      <c r="A250" s="17">
        <v>45301.909375000003</v>
      </c>
      <c r="B250" s="21" t="s">
        <v>553</v>
      </c>
      <c r="C250" s="19">
        <v>25000</v>
      </c>
      <c r="D250" s="28" t="s">
        <v>27</v>
      </c>
      <c r="E250" s="21" t="s">
        <v>651</v>
      </c>
    </row>
    <row r="251" spans="1:5" ht="15.75" x14ac:dyDescent="0.25">
      <c r="A251" s="17">
        <v>45301.931423611109</v>
      </c>
      <c r="B251" s="21" t="s">
        <v>295</v>
      </c>
      <c r="C251" s="19">
        <v>200</v>
      </c>
      <c r="D251" s="28" t="s">
        <v>26</v>
      </c>
      <c r="E251" s="21" t="s">
        <v>8</v>
      </c>
    </row>
    <row r="252" spans="1:5" ht="15.75" x14ac:dyDescent="0.25">
      <c r="A252" s="17">
        <v>45301.935381944444</v>
      </c>
      <c r="B252" s="21" t="s">
        <v>117</v>
      </c>
      <c r="C252" s="19">
        <v>7000</v>
      </c>
      <c r="D252" s="28" t="s">
        <v>26</v>
      </c>
      <c r="E252" s="21" t="s">
        <v>8</v>
      </c>
    </row>
    <row r="253" spans="1:5" ht="15.75" x14ac:dyDescent="0.25">
      <c r="A253" s="17">
        <v>45301.940057870372</v>
      </c>
      <c r="B253" s="21" t="s">
        <v>552</v>
      </c>
      <c r="C253" s="19">
        <v>3000</v>
      </c>
      <c r="D253" s="28" t="s">
        <v>27</v>
      </c>
      <c r="E253" s="21" t="s">
        <v>650</v>
      </c>
    </row>
    <row r="254" spans="1:5" ht="15.75" x14ac:dyDescent="0.25">
      <c r="A254" s="17">
        <v>45302</v>
      </c>
      <c r="B254" s="21" t="s">
        <v>474</v>
      </c>
      <c r="C254" s="19">
        <v>10515.52</v>
      </c>
      <c r="D254" s="28" t="s">
        <v>104</v>
      </c>
      <c r="E254" s="21" t="s">
        <v>8</v>
      </c>
    </row>
    <row r="255" spans="1:5" ht="15.75" x14ac:dyDescent="0.25">
      <c r="A255" s="17">
        <v>45302.128946759258</v>
      </c>
      <c r="B255" s="21" t="s">
        <v>551</v>
      </c>
      <c r="C255" s="19">
        <v>500</v>
      </c>
      <c r="D255" s="28" t="s">
        <v>27</v>
      </c>
      <c r="E255" s="21" t="s">
        <v>453</v>
      </c>
    </row>
    <row r="256" spans="1:5" ht="15.75" x14ac:dyDescent="0.25">
      <c r="A256" s="17">
        <v>45302.410532407404</v>
      </c>
      <c r="B256" s="21" t="s">
        <v>550</v>
      </c>
      <c r="C256" s="19">
        <v>500</v>
      </c>
      <c r="D256" s="28" t="s">
        <v>26</v>
      </c>
      <c r="E256" s="21" t="s">
        <v>8</v>
      </c>
    </row>
    <row r="257" spans="1:5" ht="15.75" x14ac:dyDescent="0.25">
      <c r="A257" s="17">
        <v>45302.413668981484</v>
      </c>
      <c r="B257" s="21" t="s">
        <v>549</v>
      </c>
      <c r="C257" s="19">
        <v>500</v>
      </c>
      <c r="D257" s="28" t="s">
        <v>26</v>
      </c>
      <c r="E257" s="21" t="s">
        <v>8</v>
      </c>
    </row>
    <row r="258" spans="1:5" ht="15.75" x14ac:dyDescent="0.25">
      <c r="A258" s="17">
        <v>45302.416875000003</v>
      </c>
      <c r="B258" s="21" t="s">
        <v>548</v>
      </c>
      <c r="C258" s="19">
        <v>500</v>
      </c>
      <c r="D258" s="28" t="s">
        <v>26</v>
      </c>
      <c r="E258" s="21" t="s">
        <v>8</v>
      </c>
    </row>
    <row r="259" spans="1:5" ht="15.75" x14ac:dyDescent="0.25">
      <c r="A259" s="17">
        <v>45302.432581018518</v>
      </c>
      <c r="B259" s="21" t="s">
        <v>281</v>
      </c>
      <c r="C259" s="19">
        <v>500</v>
      </c>
      <c r="D259" s="28" t="s">
        <v>26</v>
      </c>
      <c r="E259" s="21" t="s">
        <v>8</v>
      </c>
    </row>
    <row r="260" spans="1:5" ht="15.75" x14ac:dyDescent="0.25">
      <c r="A260" s="17">
        <v>45302.518182870372</v>
      </c>
      <c r="B260" s="21" t="s">
        <v>147</v>
      </c>
      <c r="C260" s="19">
        <v>77</v>
      </c>
      <c r="D260" s="28" t="s">
        <v>26</v>
      </c>
      <c r="E260" s="21" t="s">
        <v>8</v>
      </c>
    </row>
    <row r="261" spans="1:5" ht="15.75" x14ac:dyDescent="0.25">
      <c r="A261" s="17">
        <v>45302.574143518519</v>
      </c>
      <c r="B261" s="21" t="s">
        <v>149</v>
      </c>
      <c r="C261" s="19">
        <v>1000</v>
      </c>
      <c r="D261" s="28" t="s">
        <v>26</v>
      </c>
      <c r="E261" s="21" t="s">
        <v>8</v>
      </c>
    </row>
    <row r="262" spans="1:5" ht="15.75" x14ac:dyDescent="0.25">
      <c r="A262" s="17">
        <v>45302.579212962963</v>
      </c>
      <c r="B262" s="21" t="s">
        <v>66</v>
      </c>
      <c r="C262" s="19">
        <v>300</v>
      </c>
      <c r="D262" s="28" t="s">
        <v>26</v>
      </c>
      <c r="E262" s="21" t="s">
        <v>8</v>
      </c>
    </row>
    <row r="263" spans="1:5" ht="15.75" x14ac:dyDescent="0.25">
      <c r="A263" s="17">
        <v>45302.62835648148</v>
      </c>
      <c r="B263" s="21" t="s">
        <v>64</v>
      </c>
      <c r="C263" s="19">
        <v>500</v>
      </c>
      <c r="D263" s="28" t="s">
        <v>26</v>
      </c>
      <c r="E263" s="21" t="s">
        <v>8</v>
      </c>
    </row>
    <row r="264" spans="1:5" ht="15.75" x14ac:dyDescent="0.25">
      <c r="A264" s="17">
        <v>45302.635185185187</v>
      </c>
      <c r="B264" s="21" t="s">
        <v>234</v>
      </c>
      <c r="C264" s="19">
        <v>100</v>
      </c>
      <c r="D264" s="28" t="s">
        <v>27</v>
      </c>
      <c r="E264" s="21" t="s">
        <v>649</v>
      </c>
    </row>
    <row r="265" spans="1:5" ht="15.75" x14ac:dyDescent="0.25">
      <c r="A265" s="17">
        <v>45302.67292824074</v>
      </c>
      <c r="B265" s="21" t="s">
        <v>53</v>
      </c>
      <c r="C265" s="19">
        <v>2000</v>
      </c>
      <c r="D265" s="28" t="s">
        <v>26</v>
      </c>
      <c r="E265" s="21" t="s">
        <v>452</v>
      </c>
    </row>
    <row r="266" spans="1:5" ht="15.75" x14ac:dyDescent="0.25">
      <c r="A266" s="17">
        <v>45302.681875000002</v>
      </c>
      <c r="B266" s="21" t="s">
        <v>193</v>
      </c>
      <c r="C266" s="19">
        <v>100</v>
      </c>
      <c r="D266" s="28" t="s">
        <v>26</v>
      </c>
      <c r="E266" s="21" t="s">
        <v>8</v>
      </c>
    </row>
    <row r="267" spans="1:5" ht="15.75" x14ac:dyDescent="0.25">
      <c r="A267" s="17">
        <v>45302.720856481479</v>
      </c>
      <c r="B267" s="21" t="s">
        <v>539</v>
      </c>
      <c r="C267" s="19">
        <v>1500</v>
      </c>
      <c r="D267" s="28" t="s">
        <v>27</v>
      </c>
      <c r="E267" s="21" t="s">
        <v>649</v>
      </c>
    </row>
    <row r="268" spans="1:5" ht="15.75" x14ac:dyDescent="0.25">
      <c r="A268" s="17">
        <v>45302.739872685182</v>
      </c>
      <c r="B268" s="21" t="s">
        <v>547</v>
      </c>
      <c r="C268" s="19">
        <v>2000</v>
      </c>
      <c r="D268" s="28" t="s">
        <v>26</v>
      </c>
      <c r="E268" s="21" t="s">
        <v>8</v>
      </c>
    </row>
    <row r="269" spans="1:5" ht="15.75" x14ac:dyDescent="0.25">
      <c r="A269" s="17">
        <v>45302.753842592596</v>
      </c>
      <c r="B269" s="21" t="s">
        <v>425</v>
      </c>
      <c r="C269" s="19">
        <v>300</v>
      </c>
      <c r="D269" s="28" t="s">
        <v>26</v>
      </c>
      <c r="E269" s="21" t="s">
        <v>452</v>
      </c>
    </row>
    <row r="270" spans="1:5" ht="15.75" x14ac:dyDescent="0.25">
      <c r="A270" s="17">
        <v>45302.79109953704</v>
      </c>
      <c r="B270" s="21" t="s">
        <v>65</v>
      </c>
      <c r="C270" s="19">
        <v>500</v>
      </c>
      <c r="D270" s="28" t="s">
        <v>26</v>
      </c>
      <c r="E270" s="21" t="s">
        <v>8</v>
      </c>
    </row>
    <row r="271" spans="1:5" ht="15.75" x14ac:dyDescent="0.25">
      <c r="A271" s="17">
        <v>45302.844363425924</v>
      </c>
      <c r="B271" s="21" t="s">
        <v>546</v>
      </c>
      <c r="C271" s="19">
        <v>100</v>
      </c>
      <c r="D271" s="28" t="s">
        <v>26</v>
      </c>
      <c r="E271" s="21" t="s">
        <v>8</v>
      </c>
    </row>
    <row r="272" spans="1:5" ht="15.75" x14ac:dyDescent="0.25">
      <c r="A272" s="17">
        <v>45302.876631944448</v>
      </c>
      <c r="B272" s="21" t="s">
        <v>446</v>
      </c>
      <c r="C272" s="19">
        <v>500</v>
      </c>
      <c r="D272" s="28" t="s">
        <v>26</v>
      </c>
      <c r="E272" s="21" t="s">
        <v>8</v>
      </c>
    </row>
    <row r="273" spans="1:5" ht="15.75" x14ac:dyDescent="0.25">
      <c r="A273" s="17">
        <v>45302.939756944441</v>
      </c>
      <c r="B273" s="21" t="s">
        <v>261</v>
      </c>
      <c r="C273" s="19">
        <v>1000</v>
      </c>
      <c r="D273" s="28" t="s">
        <v>26</v>
      </c>
      <c r="E273" s="21" t="s">
        <v>266</v>
      </c>
    </row>
    <row r="274" spans="1:5" ht="15.75" x14ac:dyDescent="0.25">
      <c r="A274" s="17">
        <v>45302.941481481481</v>
      </c>
      <c r="B274" s="21" t="s">
        <v>192</v>
      </c>
      <c r="C274" s="19">
        <v>100</v>
      </c>
      <c r="D274" s="28" t="s">
        <v>26</v>
      </c>
      <c r="E274" s="21" t="s">
        <v>137</v>
      </c>
    </row>
    <row r="275" spans="1:5" ht="15.75" x14ac:dyDescent="0.25">
      <c r="A275" s="17">
        <v>45303.398692129631</v>
      </c>
      <c r="B275" s="21" t="s">
        <v>445</v>
      </c>
      <c r="C275" s="19">
        <v>2000</v>
      </c>
      <c r="D275" s="28" t="s">
        <v>26</v>
      </c>
      <c r="E275" s="21" t="s">
        <v>8</v>
      </c>
    </row>
    <row r="276" spans="1:5" ht="15.75" x14ac:dyDescent="0.25">
      <c r="A276" s="17">
        <v>45303.49962962963</v>
      </c>
      <c r="B276" s="21" t="s">
        <v>545</v>
      </c>
      <c r="C276" s="19">
        <v>50000</v>
      </c>
      <c r="D276" s="28" t="s">
        <v>26</v>
      </c>
      <c r="E276" s="21" t="s">
        <v>8</v>
      </c>
    </row>
    <row r="277" spans="1:5" ht="15.75" x14ac:dyDescent="0.25">
      <c r="A277" s="17">
        <v>45303.555590277778</v>
      </c>
      <c r="B277" s="21" t="s">
        <v>488</v>
      </c>
      <c r="C277" s="19">
        <v>500000</v>
      </c>
      <c r="D277" s="28" t="s">
        <v>26</v>
      </c>
      <c r="E277" s="21" t="s">
        <v>8</v>
      </c>
    </row>
    <row r="278" spans="1:5" ht="15.75" x14ac:dyDescent="0.25">
      <c r="A278" s="17">
        <v>45303.556863425925</v>
      </c>
      <c r="B278" s="21" t="s">
        <v>544</v>
      </c>
      <c r="C278" s="19">
        <v>500</v>
      </c>
      <c r="D278" s="28" t="s">
        <v>27</v>
      </c>
      <c r="E278" s="21" t="s">
        <v>411</v>
      </c>
    </row>
    <row r="279" spans="1:5" ht="15.75" x14ac:dyDescent="0.25">
      <c r="A279" s="17">
        <v>45303.601377314815</v>
      </c>
      <c r="B279" s="21" t="s">
        <v>294</v>
      </c>
      <c r="C279" s="19">
        <v>1000</v>
      </c>
      <c r="D279" s="28" t="s">
        <v>26</v>
      </c>
      <c r="E279" s="21" t="s">
        <v>8</v>
      </c>
    </row>
    <row r="280" spans="1:5" ht="15.75" x14ac:dyDescent="0.25">
      <c r="A280" s="17">
        <v>45303.659363425926</v>
      </c>
      <c r="B280" s="21" t="s">
        <v>308</v>
      </c>
      <c r="C280" s="19">
        <v>100</v>
      </c>
      <c r="D280" s="28" t="s">
        <v>27</v>
      </c>
      <c r="E280" s="21" t="s">
        <v>109</v>
      </c>
    </row>
    <row r="281" spans="1:5" ht="15.75" x14ac:dyDescent="0.25">
      <c r="A281" s="17">
        <v>45303.681168981479</v>
      </c>
      <c r="B281" s="21" t="s">
        <v>234</v>
      </c>
      <c r="C281" s="19">
        <v>1000</v>
      </c>
      <c r="D281" s="28" t="s">
        <v>26</v>
      </c>
      <c r="E281" s="21" t="s">
        <v>647</v>
      </c>
    </row>
    <row r="282" spans="1:5" ht="15.75" x14ac:dyDescent="0.25">
      <c r="A282" s="17">
        <v>45303.732106481482</v>
      </c>
      <c r="B282" s="21" t="s">
        <v>190</v>
      </c>
      <c r="C282" s="19">
        <v>200</v>
      </c>
      <c r="D282" s="28" t="s">
        <v>26</v>
      </c>
      <c r="E282" s="21" t="s">
        <v>8</v>
      </c>
    </row>
    <row r="283" spans="1:5" ht="15.75" x14ac:dyDescent="0.25">
      <c r="A283" s="17">
        <v>45303.885601851849</v>
      </c>
      <c r="B283" s="21" t="s">
        <v>115</v>
      </c>
      <c r="C283" s="19">
        <v>1000</v>
      </c>
      <c r="D283" s="28" t="s">
        <v>26</v>
      </c>
      <c r="E283" s="21" t="s">
        <v>8</v>
      </c>
    </row>
    <row r="284" spans="1:5" ht="15.75" x14ac:dyDescent="0.25">
      <c r="A284" s="17">
        <v>45304.363587962966</v>
      </c>
      <c r="B284" s="21" t="s">
        <v>234</v>
      </c>
      <c r="C284" s="19">
        <v>5000</v>
      </c>
      <c r="D284" s="28" t="s">
        <v>27</v>
      </c>
      <c r="E284" s="21" t="s">
        <v>648</v>
      </c>
    </row>
    <row r="285" spans="1:5" ht="15.75" x14ac:dyDescent="0.25">
      <c r="A285" s="17">
        <v>45304.443194444444</v>
      </c>
      <c r="B285" s="21" t="s">
        <v>330</v>
      </c>
      <c r="C285" s="19">
        <v>300</v>
      </c>
      <c r="D285" s="28" t="s">
        <v>26</v>
      </c>
      <c r="E285" s="21" t="s">
        <v>8</v>
      </c>
    </row>
    <row r="286" spans="1:5" ht="15.75" x14ac:dyDescent="0.25">
      <c r="A286" s="17">
        <v>45304.446631944447</v>
      </c>
      <c r="B286" s="21" t="s">
        <v>224</v>
      </c>
      <c r="C286" s="19">
        <v>100</v>
      </c>
      <c r="D286" s="28" t="s">
        <v>26</v>
      </c>
      <c r="E286" s="21" t="s">
        <v>8</v>
      </c>
    </row>
    <row r="287" spans="1:5" ht="15.75" x14ac:dyDescent="0.25">
      <c r="A287" s="17">
        <v>45304.540868055556</v>
      </c>
      <c r="B287" s="21" t="s">
        <v>53</v>
      </c>
      <c r="C287" s="19">
        <v>1000</v>
      </c>
      <c r="D287" s="28" t="s">
        <v>26</v>
      </c>
      <c r="E287" s="21" t="s">
        <v>647</v>
      </c>
    </row>
    <row r="288" spans="1:5" ht="15.75" x14ac:dyDescent="0.25">
      <c r="A288" s="17">
        <v>45304.546770833331</v>
      </c>
      <c r="B288" s="21" t="s">
        <v>189</v>
      </c>
      <c r="C288" s="19">
        <v>300</v>
      </c>
      <c r="D288" s="28" t="s">
        <v>26</v>
      </c>
      <c r="E288" s="21" t="s">
        <v>8</v>
      </c>
    </row>
    <row r="289" spans="1:5" ht="15.75" x14ac:dyDescent="0.25">
      <c r="A289" s="17">
        <v>45304.629351851851</v>
      </c>
      <c r="B289" s="21" t="s">
        <v>293</v>
      </c>
      <c r="C289" s="19">
        <v>25</v>
      </c>
      <c r="D289" s="28" t="s">
        <v>26</v>
      </c>
      <c r="E289" s="21" t="s">
        <v>8</v>
      </c>
    </row>
    <row r="290" spans="1:5" ht="15.75" x14ac:dyDescent="0.25">
      <c r="A290" s="17">
        <v>45304.636770833335</v>
      </c>
      <c r="B290" s="21" t="s">
        <v>182</v>
      </c>
      <c r="C290" s="19">
        <v>1000</v>
      </c>
      <c r="D290" s="28" t="s">
        <v>26</v>
      </c>
      <c r="E290" s="21" t="s">
        <v>8</v>
      </c>
    </row>
    <row r="291" spans="1:5" ht="15.75" x14ac:dyDescent="0.25">
      <c r="A291" s="17">
        <v>45304.642453703702</v>
      </c>
      <c r="B291" s="21" t="s">
        <v>279</v>
      </c>
      <c r="C291" s="19">
        <v>500</v>
      </c>
      <c r="D291" s="28" t="s">
        <v>26</v>
      </c>
      <c r="E291" s="21" t="s">
        <v>8</v>
      </c>
    </row>
    <row r="292" spans="1:5" ht="15.75" x14ac:dyDescent="0.25">
      <c r="A292" s="17">
        <v>45304.692025462966</v>
      </c>
      <c r="B292" s="21" t="s">
        <v>543</v>
      </c>
      <c r="C292" s="19">
        <v>100</v>
      </c>
      <c r="D292" s="28" t="s">
        <v>26</v>
      </c>
      <c r="E292" s="21" t="s">
        <v>452</v>
      </c>
    </row>
    <row r="293" spans="1:5" ht="15.75" x14ac:dyDescent="0.25">
      <c r="A293" s="17">
        <v>45304.697314814817</v>
      </c>
      <c r="B293" s="21" t="s">
        <v>542</v>
      </c>
      <c r="C293" s="19">
        <v>100</v>
      </c>
      <c r="D293" s="28" t="s">
        <v>27</v>
      </c>
      <c r="E293" s="21" t="s">
        <v>469</v>
      </c>
    </row>
    <row r="294" spans="1:5" ht="15.75" x14ac:dyDescent="0.25">
      <c r="A294" s="17">
        <v>45304.716412037036</v>
      </c>
      <c r="B294" s="21" t="s">
        <v>188</v>
      </c>
      <c r="C294" s="19">
        <v>300</v>
      </c>
      <c r="D294" s="28" t="s">
        <v>26</v>
      </c>
      <c r="E294" s="21" t="s">
        <v>8</v>
      </c>
    </row>
    <row r="295" spans="1:5" ht="15.75" x14ac:dyDescent="0.25">
      <c r="A295" s="17">
        <v>45304.72861111111</v>
      </c>
      <c r="B295" s="21" t="s">
        <v>234</v>
      </c>
      <c r="C295" s="19">
        <v>100</v>
      </c>
      <c r="D295" s="28" t="s">
        <v>26</v>
      </c>
      <c r="E295" s="21" t="s">
        <v>90</v>
      </c>
    </row>
    <row r="296" spans="1:5" ht="15.75" x14ac:dyDescent="0.25">
      <c r="A296" s="17">
        <v>45304.756064814814</v>
      </c>
      <c r="B296" s="21" t="s">
        <v>187</v>
      </c>
      <c r="C296" s="19">
        <v>1000</v>
      </c>
      <c r="D296" s="28" t="s">
        <v>26</v>
      </c>
      <c r="E296" s="21" t="s">
        <v>8</v>
      </c>
    </row>
    <row r="297" spans="1:5" ht="15.75" x14ac:dyDescent="0.25">
      <c r="A297" s="17">
        <v>45304.760474537034</v>
      </c>
      <c r="B297" s="21" t="s">
        <v>234</v>
      </c>
      <c r="C297" s="19">
        <v>300</v>
      </c>
      <c r="D297" s="28" t="s">
        <v>26</v>
      </c>
      <c r="E297" s="21" t="s">
        <v>647</v>
      </c>
    </row>
    <row r="298" spans="1:5" ht="15.75" x14ac:dyDescent="0.25">
      <c r="A298" s="17">
        <v>45304.825462962966</v>
      </c>
      <c r="B298" s="21" t="s">
        <v>186</v>
      </c>
      <c r="C298" s="19">
        <v>350</v>
      </c>
      <c r="D298" s="28" t="s">
        <v>26</v>
      </c>
      <c r="E298" s="21" t="s">
        <v>8</v>
      </c>
    </row>
    <row r="299" spans="1:5" ht="15.75" x14ac:dyDescent="0.25">
      <c r="A299" s="17">
        <v>45304.970590277779</v>
      </c>
      <c r="B299" s="21" t="s">
        <v>126</v>
      </c>
      <c r="C299" s="19">
        <v>100</v>
      </c>
      <c r="D299" s="28" t="s">
        <v>26</v>
      </c>
      <c r="E299" s="21" t="s">
        <v>8</v>
      </c>
    </row>
    <row r="300" spans="1:5" ht="15.75" x14ac:dyDescent="0.25">
      <c r="A300" s="17">
        <v>45305.49</v>
      </c>
      <c r="B300" s="21" t="s">
        <v>63</v>
      </c>
      <c r="C300" s="19">
        <v>300</v>
      </c>
      <c r="D300" s="28" t="s">
        <v>26</v>
      </c>
      <c r="E300" s="21" t="s">
        <v>8</v>
      </c>
    </row>
    <row r="301" spans="1:5" ht="15.75" x14ac:dyDescent="0.25">
      <c r="A301" s="17">
        <v>45305.528020833335</v>
      </c>
      <c r="B301" s="21" t="s">
        <v>185</v>
      </c>
      <c r="C301" s="19">
        <v>5000</v>
      </c>
      <c r="D301" s="28" t="s">
        <v>26</v>
      </c>
      <c r="E301" s="21" t="s">
        <v>123</v>
      </c>
    </row>
    <row r="302" spans="1:5" ht="15.75" x14ac:dyDescent="0.25">
      <c r="A302" s="17">
        <v>45305.545532407406</v>
      </c>
      <c r="B302" s="21" t="s">
        <v>184</v>
      </c>
      <c r="C302" s="19">
        <v>100</v>
      </c>
      <c r="D302" s="28" t="s">
        <v>26</v>
      </c>
      <c r="E302" s="21" t="s">
        <v>8</v>
      </c>
    </row>
    <row r="303" spans="1:5" ht="15.75" x14ac:dyDescent="0.25">
      <c r="A303" s="17">
        <v>45305.596724537034</v>
      </c>
      <c r="B303" s="21" t="s">
        <v>183</v>
      </c>
      <c r="C303" s="19">
        <v>100</v>
      </c>
      <c r="D303" s="28" t="s">
        <v>26</v>
      </c>
      <c r="E303" s="21" t="s">
        <v>8</v>
      </c>
    </row>
    <row r="304" spans="1:5" ht="15.75" x14ac:dyDescent="0.25">
      <c r="A304" s="23">
        <v>45305.62228009259</v>
      </c>
      <c r="B304" s="31" t="s">
        <v>234</v>
      </c>
      <c r="C304" s="32">
        <v>350</v>
      </c>
      <c r="D304" s="33" t="s">
        <v>26</v>
      </c>
      <c r="E304" s="32" t="s">
        <v>647</v>
      </c>
    </row>
    <row r="305" spans="1:5" ht="15.75" x14ac:dyDescent="0.25">
      <c r="A305" s="17">
        <v>45305.6253125</v>
      </c>
      <c r="B305" s="21" t="s">
        <v>234</v>
      </c>
      <c r="C305" s="19">
        <v>500</v>
      </c>
      <c r="D305" s="28" t="s">
        <v>26</v>
      </c>
      <c r="E305" s="21" t="s">
        <v>8</v>
      </c>
    </row>
    <row r="306" spans="1:5" ht="15.75" x14ac:dyDescent="0.25">
      <c r="A306" s="17">
        <v>45305.655787037038</v>
      </c>
      <c r="B306" s="21" t="s">
        <v>407</v>
      </c>
      <c r="C306" s="19">
        <v>10000</v>
      </c>
      <c r="D306" s="28" t="s">
        <v>26</v>
      </c>
      <c r="E306" s="21" t="s">
        <v>647</v>
      </c>
    </row>
    <row r="307" spans="1:5" ht="15.75" x14ac:dyDescent="0.25">
      <c r="A307" s="17">
        <v>45305.667268518519</v>
      </c>
      <c r="B307" s="21" t="s">
        <v>62</v>
      </c>
      <c r="C307" s="19">
        <v>500</v>
      </c>
      <c r="D307" s="28" t="s">
        <v>26</v>
      </c>
      <c r="E307" s="21" t="s">
        <v>8</v>
      </c>
    </row>
    <row r="308" spans="1:5" ht="15.75" x14ac:dyDescent="0.25">
      <c r="A308" s="17">
        <v>45305.67083333333</v>
      </c>
      <c r="B308" s="21" t="s">
        <v>234</v>
      </c>
      <c r="C308" s="19">
        <v>1500</v>
      </c>
      <c r="D308" s="28" t="s">
        <v>26</v>
      </c>
      <c r="E308" s="21" t="s">
        <v>647</v>
      </c>
    </row>
    <row r="309" spans="1:5" ht="15.75" x14ac:dyDescent="0.25">
      <c r="A309" s="17">
        <v>45305.706041666665</v>
      </c>
      <c r="B309" s="21" t="s">
        <v>541</v>
      </c>
      <c r="C309" s="19">
        <v>100</v>
      </c>
      <c r="D309" s="28" t="s">
        <v>26</v>
      </c>
      <c r="E309" s="21" t="s">
        <v>90</v>
      </c>
    </row>
    <row r="310" spans="1:5" ht="15.75" x14ac:dyDescent="0.25">
      <c r="A310" s="17">
        <v>45305.708124999997</v>
      </c>
      <c r="B310" s="21" t="s">
        <v>541</v>
      </c>
      <c r="C310" s="19">
        <v>100</v>
      </c>
      <c r="D310" s="28" t="s">
        <v>26</v>
      </c>
      <c r="E310" s="21" t="s">
        <v>647</v>
      </c>
    </row>
    <row r="311" spans="1:5" ht="15.75" x14ac:dyDescent="0.25">
      <c r="A311" s="17">
        <v>45305.788043981483</v>
      </c>
      <c r="B311" s="21" t="s">
        <v>61</v>
      </c>
      <c r="C311" s="19">
        <v>300</v>
      </c>
      <c r="D311" s="28" t="s">
        <v>27</v>
      </c>
      <c r="E311" s="21" t="s">
        <v>93</v>
      </c>
    </row>
    <row r="312" spans="1:5" ht="15.75" x14ac:dyDescent="0.25">
      <c r="A312" s="17">
        <v>45305.788310185184</v>
      </c>
      <c r="B312" s="21" t="s">
        <v>515</v>
      </c>
      <c r="C312" s="19">
        <v>500</v>
      </c>
      <c r="D312" s="28" t="s">
        <v>26</v>
      </c>
      <c r="E312" s="21" t="s">
        <v>8</v>
      </c>
    </row>
    <row r="313" spans="1:5" ht="15.75" x14ac:dyDescent="0.25">
      <c r="A313" s="17">
        <v>45305.802719907406</v>
      </c>
      <c r="B313" s="21" t="s">
        <v>129</v>
      </c>
      <c r="C313" s="19">
        <v>300</v>
      </c>
      <c r="D313" s="28" t="s">
        <v>26</v>
      </c>
      <c r="E313" s="21" t="s">
        <v>8</v>
      </c>
    </row>
    <row r="314" spans="1:5" ht="15.75" x14ac:dyDescent="0.25">
      <c r="A314" s="17">
        <v>45305.802812499998</v>
      </c>
      <c r="B314" s="21" t="s">
        <v>314</v>
      </c>
      <c r="C314" s="19">
        <v>500</v>
      </c>
      <c r="D314" s="28" t="s">
        <v>273</v>
      </c>
      <c r="E314" s="21" t="s">
        <v>8</v>
      </c>
    </row>
    <row r="315" spans="1:5" ht="15.75" x14ac:dyDescent="0.25">
      <c r="A315" s="17">
        <v>45305.808437500003</v>
      </c>
      <c r="B315" s="21" t="s">
        <v>51</v>
      </c>
      <c r="C315" s="19">
        <v>100</v>
      </c>
      <c r="D315" s="28" t="s">
        <v>26</v>
      </c>
      <c r="E315" s="21" t="s">
        <v>8</v>
      </c>
    </row>
    <row r="316" spans="1:5" ht="15.75" x14ac:dyDescent="0.25">
      <c r="A316" s="17">
        <v>45305.812361111108</v>
      </c>
      <c r="B316" s="21" t="s">
        <v>60</v>
      </c>
      <c r="C316" s="19">
        <v>500</v>
      </c>
      <c r="D316" s="28" t="s">
        <v>26</v>
      </c>
      <c r="E316" s="21" t="s">
        <v>8</v>
      </c>
    </row>
    <row r="317" spans="1:5" ht="15.75" x14ac:dyDescent="0.25">
      <c r="A317" s="17">
        <v>45305.854016203702</v>
      </c>
      <c r="B317" s="21" t="s">
        <v>444</v>
      </c>
      <c r="C317" s="19">
        <v>2024</v>
      </c>
      <c r="D317" s="28" t="s">
        <v>27</v>
      </c>
      <c r="E317" s="21" t="s">
        <v>468</v>
      </c>
    </row>
    <row r="318" spans="1:5" ht="15.75" x14ac:dyDescent="0.25">
      <c r="A318" s="17">
        <v>45305.888472222221</v>
      </c>
      <c r="B318" s="21" t="s">
        <v>540</v>
      </c>
      <c r="C318" s="19">
        <v>7000</v>
      </c>
      <c r="D318" s="28" t="s">
        <v>26</v>
      </c>
      <c r="E318" s="21" t="s">
        <v>8</v>
      </c>
    </row>
    <row r="319" spans="1:5" ht="15.75" x14ac:dyDescent="0.25">
      <c r="A319" s="17">
        <v>45305.911851851852</v>
      </c>
      <c r="B319" s="21" t="s">
        <v>181</v>
      </c>
      <c r="C319" s="19">
        <v>100</v>
      </c>
      <c r="D319" s="28" t="s">
        <v>26</v>
      </c>
      <c r="E319" s="21" t="s">
        <v>8</v>
      </c>
    </row>
    <row r="320" spans="1:5" ht="15.75" x14ac:dyDescent="0.25">
      <c r="A320" s="17">
        <v>45305.95380787037</v>
      </c>
      <c r="B320" s="21" t="s">
        <v>59</v>
      </c>
      <c r="C320" s="19">
        <v>100</v>
      </c>
      <c r="D320" s="28" t="s">
        <v>26</v>
      </c>
      <c r="E320" s="21" t="s">
        <v>8</v>
      </c>
    </row>
    <row r="321" spans="1:5" ht="15.75" x14ac:dyDescent="0.25">
      <c r="A321" s="17">
        <v>45305.96334490741</v>
      </c>
      <c r="B321" s="21" t="s">
        <v>359</v>
      </c>
      <c r="C321" s="19">
        <v>3000</v>
      </c>
      <c r="D321" s="28" t="s">
        <v>27</v>
      </c>
      <c r="E321" s="21" t="s">
        <v>351</v>
      </c>
    </row>
    <row r="322" spans="1:5" ht="15.75" x14ac:dyDescent="0.25">
      <c r="A322" s="17">
        <v>45305.972141203703</v>
      </c>
      <c r="B322" s="21" t="s">
        <v>249</v>
      </c>
      <c r="C322" s="19">
        <v>300</v>
      </c>
      <c r="D322" s="28" t="s">
        <v>26</v>
      </c>
      <c r="E322" s="21" t="s">
        <v>8</v>
      </c>
    </row>
    <row r="323" spans="1:5" ht="15.75" x14ac:dyDescent="0.25">
      <c r="A323" s="17">
        <v>45306</v>
      </c>
      <c r="B323" s="21" t="s">
        <v>413</v>
      </c>
      <c r="C323" s="19">
        <v>15000</v>
      </c>
      <c r="D323" s="28" t="s">
        <v>104</v>
      </c>
      <c r="E323" s="21" t="s">
        <v>8</v>
      </c>
    </row>
    <row r="324" spans="1:5" ht="15.75" x14ac:dyDescent="0.25">
      <c r="A324" s="17">
        <v>45306</v>
      </c>
      <c r="B324" s="21" t="s">
        <v>662</v>
      </c>
      <c r="C324" s="19">
        <v>1000000</v>
      </c>
      <c r="D324" s="28" t="s">
        <v>104</v>
      </c>
      <c r="E324" s="21" t="s">
        <v>8</v>
      </c>
    </row>
    <row r="325" spans="1:5" ht="15.75" x14ac:dyDescent="0.25">
      <c r="A325" s="17">
        <v>45306.349814814814</v>
      </c>
      <c r="B325" s="21" t="s">
        <v>180</v>
      </c>
      <c r="C325" s="19">
        <v>500</v>
      </c>
      <c r="D325" s="28" t="s">
        <v>26</v>
      </c>
      <c r="E325" s="21" t="s">
        <v>8</v>
      </c>
    </row>
    <row r="326" spans="1:5" ht="15.75" x14ac:dyDescent="0.25">
      <c r="A326" s="17">
        <v>45306.368877314817</v>
      </c>
      <c r="B326" s="21" t="s">
        <v>337</v>
      </c>
      <c r="C326" s="19">
        <v>28500</v>
      </c>
      <c r="D326" s="28" t="s">
        <v>26</v>
      </c>
      <c r="E326" s="21" t="s">
        <v>647</v>
      </c>
    </row>
    <row r="327" spans="1:5" ht="15.75" x14ac:dyDescent="0.25">
      <c r="A327" s="17">
        <v>45306.386747685188</v>
      </c>
      <c r="B327" s="21" t="s">
        <v>420</v>
      </c>
      <c r="C327" s="19">
        <v>500</v>
      </c>
      <c r="D327" s="28" t="s">
        <v>27</v>
      </c>
      <c r="E327" s="21" t="s">
        <v>459</v>
      </c>
    </row>
    <row r="328" spans="1:5" ht="15.75" x14ac:dyDescent="0.25">
      <c r="A328" s="17">
        <v>45306.389733796299</v>
      </c>
      <c r="B328" s="21" t="s">
        <v>420</v>
      </c>
      <c r="C328" s="19">
        <v>500</v>
      </c>
      <c r="D328" s="28" t="s">
        <v>27</v>
      </c>
      <c r="E328" s="21" t="s">
        <v>458</v>
      </c>
    </row>
    <row r="329" spans="1:5" ht="15.75" x14ac:dyDescent="0.25">
      <c r="A329" s="17">
        <v>45306.392245370371</v>
      </c>
      <c r="B329" s="21" t="s">
        <v>88</v>
      </c>
      <c r="C329" s="19">
        <v>500</v>
      </c>
      <c r="D329" s="28" t="s">
        <v>27</v>
      </c>
      <c r="E329" s="21" t="s">
        <v>459</v>
      </c>
    </row>
    <row r="330" spans="1:5" ht="15.75" x14ac:dyDescent="0.25">
      <c r="A330" s="17">
        <v>45306.393287037034</v>
      </c>
      <c r="B330" s="21" t="s">
        <v>88</v>
      </c>
      <c r="C330" s="19">
        <v>500</v>
      </c>
      <c r="D330" s="28" t="s">
        <v>27</v>
      </c>
      <c r="E330" s="21" t="s">
        <v>458</v>
      </c>
    </row>
    <row r="331" spans="1:5" ht="15.75" x14ac:dyDescent="0.25">
      <c r="A331" s="17">
        <v>45306.403298611112</v>
      </c>
      <c r="B331" s="21" t="s">
        <v>234</v>
      </c>
      <c r="C331" s="19">
        <v>500</v>
      </c>
      <c r="D331" s="28" t="s">
        <v>27</v>
      </c>
      <c r="E331" s="21" t="s">
        <v>459</v>
      </c>
    </row>
    <row r="332" spans="1:5" ht="15.75" x14ac:dyDescent="0.25">
      <c r="A332" s="17">
        <v>45306.404756944445</v>
      </c>
      <c r="B332" s="21" t="s">
        <v>234</v>
      </c>
      <c r="C332" s="19">
        <v>500</v>
      </c>
      <c r="D332" s="28" t="s">
        <v>27</v>
      </c>
      <c r="E332" s="21" t="s">
        <v>458</v>
      </c>
    </row>
    <row r="333" spans="1:5" ht="15.75" x14ac:dyDescent="0.25">
      <c r="A333" s="17">
        <v>45306.414409722223</v>
      </c>
      <c r="B333" s="21" t="s">
        <v>54</v>
      </c>
      <c r="C333" s="19">
        <v>100</v>
      </c>
      <c r="D333" s="28" t="s">
        <v>26</v>
      </c>
      <c r="E333" s="21" t="s">
        <v>8</v>
      </c>
    </row>
    <row r="334" spans="1:5" ht="15.75" x14ac:dyDescent="0.25">
      <c r="A334" s="17">
        <v>45306.420717592591</v>
      </c>
      <c r="B334" s="21" t="s">
        <v>179</v>
      </c>
      <c r="C334" s="19">
        <v>100</v>
      </c>
      <c r="D334" s="28" t="s">
        <v>26</v>
      </c>
      <c r="E334" s="21" t="s">
        <v>8</v>
      </c>
    </row>
    <row r="335" spans="1:5" ht="15.75" x14ac:dyDescent="0.25">
      <c r="A335" s="17">
        <v>45306.462453703702</v>
      </c>
      <c r="B335" s="21" t="s">
        <v>58</v>
      </c>
      <c r="C335" s="19">
        <v>100</v>
      </c>
      <c r="D335" s="28" t="s">
        <v>26</v>
      </c>
      <c r="E335" s="21" t="s">
        <v>8</v>
      </c>
    </row>
    <row r="336" spans="1:5" ht="15.75" x14ac:dyDescent="0.25">
      <c r="A336" s="17">
        <v>45306.465729166666</v>
      </c>
      <c r="B336" s="21" t="s">
        <v>234</v>
      </c>
      <c r="C336" s="19">
        <v>300</v>
      </c>
      <c r="D336" s="28" t="s">
        <v>26</v>
      </c>
      <c r="E336" s="21" t="s">
        <v>136</v>
      </c>
    </row>
    <row r="337" spans="1:5" ht="15.75" x14ac:dyDescent="0.25">
      <c r="A337" s="17">
        <v>45306.474537037036</v>
      </c>
      <c r="B337" s="21" t="s">
        <v>488</v>
      </c>
      <c r="C337" s="19">
        <v>500000</v>
      </c>
      <c r="D337" s="28" t="s">
        <v>26</v>
      </c>
      <c r="E337" s="21" t="s">
        <v>8</v>
      </c>
    </row>
    <row r="338" spans="1:5" ht="15.75" x14ac:dyDescent="0.25">
      <c r="A338" s="17">
        <v>45306.538159722222</v>
      </c>
      <c r="B338" s="21" t="s">
        <v>234</v>
      </c>
      <c r="C338" s="19">
        <v>100</v>
      </c>
      <c r="D338" s="28" t="s">
        <v>26</v>
      </c>
      <c r="E338" s="21" t="s">
        <v>8</v>
      </c>
    </row>
    <row r="339" spans="1:5" ht="15.75" x14ac:dyDescent="0.25">
      <c r="A339" s="17">
        <v>45306.622060185182</v>
      </c>
      <c r="B339" s="21" t="s">
        <v>41</v>
      </c>
      <c r="C339" s="19">
        <v>5000</v>
      </c>
      <c r="D339" s="28" t="s">
        <v>27</v>
      </c>
      <c r="E339" s="21" t="s">
        <v>89</v>
      </c>
    </row>
    <row r="340" spans="1:5" ht="15.75" x14ac:dyDescent="0.25">
      <c r="A340" s="17">
        <v>45306.696412037039</v>
      </c>
      <c r="B340" s="21" t="s">
        <v>539</v>
      </c>
      <c r="C340" s="19">
        <v>1500</v>
      </c>
      <c r="D340" s="28" t="s">
        <v>27</v>
      </c>
      <c r="E340" s="21" t="s">
        <v>466</v>
      </c>
    </row>
    <row r="341" spans="1:5" ht="15.75" x14ac:dyDescent="0.25">
      <c r="A341" s="17">
        <v>45306.697951388887</v>
      </c>
      <c r="B341" s="21" t="s">
        <v>372</v>
      </c>
      <c r="C341" s="19">
        <v>10</v>
      </c>
      <c r="D341" s="28" t="s">
        <v>26</v>
      </c>
      <c r="E341" s="21" t="s">
        <v>16</v>
      </c>
    </row>
    <row r="342" spans="1:5" ht="15.75" x14ac:dyDescent="0.25">
      <c r="A342" s="17">
        <v>45306.817615740743</v>
      </c>
      <c r="B342" s="21" t="s">
        <v>45</v>
      </c>
      <c r="C342" s="19">
        <v>10</v>
      </c>
      <c r="D342" s="28" t="s">
        <v>26</v>
      </c>
      <c r="E342" s="21" t="s">
        <v>8</v>
      </c>
    </row>
    <row r="343" spans="1:5" ht="15.75" x14ac:dyDescent="0.25">
      <c r="A343" s="17">
        <v>45306.858148148145</v>
      </c>
      <c r="B343" s="21" t="s">
        <v>178</v>
      </c>
      <c r="C343" s="19">
        <v>100</v>
      </c>
      <c r="D343" s="28" t="s">
        <v>26</v>
      </c>
      <c r="E343" s="21" t="s">
        <v>16</v>
      </c>
    </row>
    <row r="344" spans="1:5" ht="15.75" x14ac:dyDescent="0.25">
      <c r="A344" s="17">
        <v>45306.860763888886</v>
      </c>
      <c r="B344" s="21" t="s">
        <v>234</v>
      </c>
      <c r="C344" s="19">
        <v>1000</v>
      </c>
      <c r="D344" s="28" t="s">
        <v>26</v>
      </c>
      <c r="E344" s="21" t="s">
        <v>8</v>
      </c>
    </row>
    <row r="345" spans="1:5" ht="15.75" x14ac:dyDescent="0.25">
      <c r="A345" s="17">
        <v>45306.938368055555</v>
      </c>
      <c r="B345" s="21" t="s">
        <v>57</v>
      </c>
      <c r="C345" s="19">
        <v>1100</v>
      </c>
      <c r="D345" s="28" t="s">
        <v>26</v>
      </c>
      <c r="E345" s="21" t="s">
        <v>8</v>
      </c>
    </row>
    <row r="346" spans="1:5" ht="15.75" x14ac:dyDescent="0.25">
      <c r="A346" s="17">
        <v>45306.97252314815</v>
      </c>
      <c r="B346" s="21" t="s">
        <v>358</v>
      </c>
      <c r="C346" s="19">
        <v>100</v>
      </c>
      <c r="D346" s="28" t="s">
        <v>26</v>
      </c>
      <c r="E346" s="21" t="s">
        <v>8</v>
      </c>
    </row>
    <row r="347" spans="1:5" ht="15.75" x14ac:dyDescent="0.25">
      <c r="A347" s="17">
        <v>45307</v>
      </c>
      <c r="B347" s="21" t="s">
        <v>476</v>
      </c>
      <c r="C347" s="19">
        <v>700000</v>
      </c>
      <c r="D347" s="28" t="s">
        <v>104</v>
      </c>
      <c r="E347" s="21" t="s">
        <v>8</v>
      </c>
    </row>
    <row r="348" spans="1:5" ht="15.75" x14ac:dyDescent="0.25">
      <c r="A348" s="17">
        <v>45307.197916666664</v>
      </c>
      <c r="B348" s="21" t="s">
        <v>223</v>
      </c>
      <c r="C348" s="19">
        <v>300</v>
      </c>
      <c r="D348" s="28" t="s">
        <v>26</v>
      </c>
      <c r="E348" s="21" t="s">
        <v>8</v>
      </c>
    </row>
    <row r="349" spans="1:5" ht="15.75" x14ac:dyDescent="0.25">
      <c r="A349" s="17">
        <v>45307.450023148151</v>
      </c>
      <c r="B349" s="21" t="s">
        <v>130</v>
      </c>
      <c r="C349" s="19">
        <v>500</v>
      </c>
      <c r="D349" s="28" t="s">
        <v>26</v>
      </c>
      <c r="E349" s="21" t="s">
        <v>8</v>
      </c>
    </row>
    <row r="350" spans="1:5" ht="15.75" x14ac:dyDescent="0.25">
      <c r="A350" s="17">
        <v>45307.450358796297</v>
      </c>
      <c r="B350" s="21" t="s">
        <v>130</v>
      </c>
      <c r="C350" s="19">
        <v>500</v>
      </c>
      <c r="D350" s="28" t="s">
        <v>26</v>
      </c>
      <c r="E350" s="21" t="s">
        <v>8</v>
      </c>
    </row>
    <row r="351" spans="1:5" ht="15.75" x14ac:dyDescent="0.25">
      <c r="A351" s="17">
        <v>45307.464178240742</v>
      </c>
      <c r="B351" s="21" t="s">
        <v>56</v>
      </c>
      <c r="C351" s="19">
        <v>100</v>
      </c>
      <c r="D351" s="28" t="s">
        <v>26</v>
      </c>
      <c r="E351" s="21" t="s">
        <v>8</v>
      </c>
    </row>
    <row r="352" spans="1:5" ht="15.75" x14ac:dyDescent="0.25">
      <c r="A352" s="17">
        <v>45307.549884259257</v>
      </c>
      <c r="B352" s="21" t="s">
        <v>234</v>
      </c>
      <c r="C352" s="19">
        <v>10000</v>
      </c>
      <c r="D352" s="28" t="s">
        <v>26</v>
      </c>
      <c r="E352" s="21" t="s">
        <v>646</v>
      </c>
    </row>
    <row r="353" spans="1:5" ht="15.75" x14ac:dyDescent="0.25">
      <c r="A353" s="17">
        <v>45307.563287037039</v>
      </c>
      <c r="B353" s="21" t="s">
        <v>234</v>
      </c>
      <c r="C353" s="19">
        <v>500</v>
      </c>
      <c r="D353" s="28" t="s">
        <v>26</v>
      </c>
      <c r="E353" s="21" t="s">
        <v>646</v>
      </c>
    </row>
    <row r="354" spans="1:5" ht="15.75" x14ac:dyDescent="0.25">
      <c r="A354" s="17">
        <v>45307.579189814816</v>
      </c>
      <c r="B354" s="21" t="s">
        <v>234</v>
      </c>
      <c r="C354" s="19">
        <v>500</v>
      </c>
      <c r="D354" s="28" t="s">
        <v>26</v>
      </c>
      <c r="E354" s="21" t="s">
        <v>8</v>
      </c>
    </row>
    <row r="355" spans="1:5" ht="15.75" x14ac:dyDescent="0.25">
      <c r="A355" s="17">
        <v>45307.612349537034</v>
      </c>
      <c r="B355" s="21" t="s">
        <v>260</v>
      </c>
      <c r="C355" s="19">
        <v>500</v>
      </c>
      <c r="D355" s="28" t="s">
        <v>26</v>
      </c>
      <c r="E355" s="21" t="s">
        <v>252</v>
      </c>
    </row>
    <row r="356" spans="1:5" ht="15.75" x14ac:dyDescent="0.25">
      <c r="A356" s="17">
        <v>45307.617442129631</v>
      </c>
      <c r="B356" s="21" t="s">
        <v>259</v>
      </c>
      <c r="C356" s="19">
        <v>300</v>
      </c>
      <c r="D356" s="28" t="s">
        <v>26</v>
      </c>
      <c r="E356" s="21" t="s">
        <v>252</v>
      </c>
    </row>
    <row r="357" spans="1:5" ht="15.75" x14ac:dyDescent="0.25">
      <c r="A357" s="17">
        <v>45307.671041666668</v>
      </c>
      <c r="B357" s="21" t="s">
        <v>398</v>
      </c>
      <c r="C357" s="19">
        <v>100</v>
      </c>
      <c r="D357" s="28" t="s">
        <v>26</v>
      </c>
      <c r="E357" s="21" t="s">
        <v>409</v>
      </c>
    </row>
    <row r="358" spans="1:5" ht="15.75" x14ac:dyDescent="0.25">
      <c r="A358" s="35">
        <v>45307.672638888886</v>
      </c>
      <c r="B358" s="31" t="s">
        <v>234</v>
      </c>
      <c r="C358" s="32">
        <v>1300</v>
      </c>
      <c r="D358" s="33" t="s">
        <v>27</v>
      </c>
      <c r="E358" s="32" t="s">
        <v>456</v>
      </c>
    </row>
    <row r="359" spans="1:5" ht="15.75" x14ac:dyDescent="0.25">
      <c r="A359" s="34">
        <v>45307.723032407404</v>
      </c>
      <c r="B359" s="21" t="s">
        <v>258</v>
      </c>
      <c r="C359" s="19">
        <v>1000</v>
      </c>
      <c r="D359" s="28" t="s">
        <v>26</v>
      </c>
      <c r="E359" s="21" t="s">
        <v>252</v>
      </c>
    </row>
    <row r="360" spans="1:5" ht="15.75" x14ac:dyDescent="0.25">
      <c r="A360" s="34">
        <v>45307.742685185185</v>
      </c>
      <c r="B360" s="21" t="s">
        <v>258</v>
      </c>
      <c r="C360" s="39">
        <v>500</v>
      </c>
      <c r="D360" s="28" t="s">
        <v>26</v>
      </c>
      <c r="E360" s="21" t="s">
        <v>8</v>
      </c>
    </row>
    <row r="361" spans="1:5" ht="15.75" x14ac:dyDescent="0.25">
      <c r="A361" s="17">
        <v>45307.750520833331</v>
      </c>
      <c r="B361" s="21" t="s">
        <v>234</v>
      </c>
      <c r="C361" s="19">
        <v>10</v>
      </c>
      <c r="D361" s="28" t="s">
        <v>26</v>
      </c>
      <c r="E361" s="21" t="s">
        <v>8</v>
      </c>
    </row>
    <row r="362" spans="1:5" ht="15.75" x14ac:dyDescent="0.25">
      <c r="A362" s="17">
        <v>45307.817395833335</v>
      </c>
      <c r="B362" s="21" t="s">
        <v>55</v>
      </c>
      <c r="C362" s="19">
        <v>100</v>
      </c>
      <c r="D362" s="28" t="s">
        <v>26</v>
      </c>
      <c r="E362" s="21" t="s">
        <v>8</v>
      </c>
    </row>
    <row r="363" spans="1:5" ht="15.75" x14ac:dyDescent="0.25">
      <c r="A363" s="17">
        <v>45307.935011574074</v>
      </c>
      <c r="B363" s="21" t="s">
        <v>234</v>
      </c>
      <c r="C363" s="19">
        <v>1000</v>
      </c>
      <c r="D363" s="28" t="s">
        <v>27</v>
      </c>
      <c r="E363" s="21" t="s">
        <v>644</v>
      </c>
    </row>
    <row r="364" spans="1:5" ht="15.75" x14ac:dyDescent="0.25">
      <c r="A364" s="17">
        <v>45307.956226851849</v>
      </c>
      <c r="B364" s="21" t="s">
        <v>234</v>
      </c>
      <c r="C364" s="19">
        <v>500</v>
      </c>
      <c r="D364" s="28" t="s">
        <v>26</v>
      </c>
      <c r="E364" s="21" t="s">
        <v>8</v>
      </c>
    </row>
    <row r="365" spans="1:5" ht="15.75" x14ac:dyDescent="0.25">
      <c r="A365" s="17">
        <v>45308</v>
      </c>
      <c r="B365" s="21" t="s">
        <v>664</v>
      </c>
      <c r="C365" s="19">
        <v>1700</v>
      </c>
      <c r="D365" s="28" t="s">
        <v>104</v>
      </c>
      <c r="E365" s="21" t="s">
        <v>8</v>
      </c>
    </row>
    <row r="366" spans="1:5" ht="15.75" x14ac:dyDescent="0.25">
      <c r="A366" s="17">
        <v>45308.003078703703</v>
      </c>
      <c r="B366" s="21" t="s">
        <v>538</v>
      </c>
      <c r="C366" s="19">
        <v>950</v>
      </c>
      <c r="D366" s="28" t="s">
        <v>27</v>
      </c>
      <c r="E366" s="21" t="s">
        <v>644</v>
      </c>
    </row>
    <row r="367" spans="1:5" ht="15.75" x14ac:dyDescent="0.25">
      <c r="A367" s="17">
        <v>45308.139953703707</v>
      </c>
      <c r="B367" s="21" t="s">
        <v>234</v>
      </c>
      <c r="C367" s="19">
        <v>500</v>
      </c>
      <c r="D367" s="28" t="s">
        <v>26</v>
      </c>
      <c r="E367" s="21" t="s">
        <v>639</v>
      </c>
    </row>
    <row r="368" spans="1:5" ht="15.75" x14ac:dyDescent="0.25">
      <c r="A368" s="17">
        <v>45308.195694444446</v>
      </c>
      <c r="B368" s="21" t="s">
        <v>234</v>
      </c>
      <c r="C368" s="19">
        <v>1000</v>
      </c>
      <c r="D368" s="28" t="s">
        <v>27</v>
      </c>
      <c r="E368" s="21" t="s">
        <v>644</v>
      </c>
    </row>
    <row r="369" spans="1:5" ht="15.75" x14ac:dyDescent="0.25">
      <c r="A369" s="17">
        <v>45308.262557870374</v>
      </c>
      <c r="B369" s="21" t="s">
        <v>292</v>
      </c>
      <c r="C369" s="19">
        <v>100</v>
      </c>
      <c r="D369" s="28" t="s">
        <v>26</v>
      </c>
      <c r="E369" s="21" t="s">
        <v>299</v>
      </c>
    </row>
    <row r="370" spans="1:5" ht="15.75" x14ac:dyDescent="0.25">
      <c r="A370" s="17">
        <v>45308.307199074072</v>
      </c>
      <c r="B370" s="21" t="s">
        <v>163</v>
      </c>
      <c r="C370" s="19">
        <v>5000</v>
      </c>
      <c r="D370" s="28" t="s">
        <v>27</v>
      </c>
      <c r="E370" s="21" t="s">
        <v>644</v>
      </c>
    </row>
    <row r="371" spans="1:5" ht="15.75" x14ac:dyDescent="0.25">
      <c r="A371" s="17">
        <v>45308.34269675926</v>
      </c>
      <c r="B371" s="21" t="s">
        <v>374</v>
      </c>
      <c r="C371" s="19">
        <v>500</v>
      </c>
      <c r="D371" s="28" t="s">
        <v>26</v>
      </c>
      <c r="E371" s="21" t="s">
        <v>8</v>
      </c>
    </row>
    <row r="372" spans="1:5" ht="15.75" x14ac:dyDescent="0.25">
      <c r="A372" s="17">
        <v>45308.412465277775</v>
      </c>
      <c r="B372" s="21" t="s">
        <v>141</v>
      </c>
      <c r="C372" s="19">
        <v>100</v>
      </c>
      <c r="D372" s="28" t="s">
        <v>26</v>
      </c>
      <c r="E372" s="21" t="s">
        <v>8</v>
      </c>
    </row>
    <row r="373" spans="1:5" ht="15.75" x14ac:dyDescent="0.25">
      <c r="A373" s="17">
        <v>45308.421770833331</v>
      </c>
      <c r="B373" s="21" t="s">
        <v>47</v>
      </c>
      <c r="C373" s="19">
        <v>500</v>
      </c>
      <c r="D373" s="28" t="s">
        <v>26</v>
      </c>
      <c r="E373" s="21" t="s">
        <v>8</v>
      </c>
    </row>
    <row r="374" spans="1:5" ht="15.75" x14ac:dyDescent="0.25">
      <c r="A374" s="17">
        <v>45308.474618055552</v>
      </c>
      <c r="B374" s="21" t="s">
        <v>234</v>
      </c>
      <c r="C374" s="19">
        <v>500</v>
      </c>
      <c r="D374" s="28" t="s">
        <v>27</v>
      </c>
      <c r="E374" s="21" t="s">
        <v>644</v>
      </c>
    </row>
    <row r="375" spans="1:5" ht="15.75" x14ac:dyDescent="0.25">
      <c r="A375" s="17">
        <v>45308.475578703707</v>
      </c>
      <c r="B375" s="21" t="s">
        <v>149</v>
      </c>
      <c r="C375" s="19">
        <v>1000</v>
      </c>
      <c r="D375" s="28" t="s">
        <v>26</v>
      </c>
      <c r="E375" s="21" t="s">
        <v>8</v>
      </c>
    </row>
    <row r="376" spans="1:5" ht="15.75" x14ac:dyDescent="0.25">
      <c r="A376" s="17">
        <v>45308.480555555558</v>
      </c>
      <c r="B376" s="21" t="s">
        <v>234</v>
      </c>
      <c r="C376" s="19">
        <v>600</v>
      </c>
      <c r="D376" s="28" t="s">
        <v>26</v>
      </c>
      <c r="E376" s="21" t="s">
        <v>452</v>
      </c>
    </row>
    <row r="377" spans="1:5" ht="15.75" x14ac:dyDescent="0.25">
      <c r="A377" s="17">
        <v>45308.481782407405</v>
      </c>
      <c r="B377" s="21" t="s">
        <v>52</v>
      </c>
      <c r="C377" s="19">
        <v>500</v>
      </c>
      <c r="D377" s="28" t="s">
        <v>26</v>
      </c>
      <c r="E377" s="21" t="s">
        <v>8</v>
      </c>
    </row>
    <row r="378" spans="1:5" ht="15.75" x14ac:dyDescent="0.25">
      <c r="A378" s="17">
        <v>45308.486226851855</v>
      </c>
      <c r="B378" s="21" t="s">
        <v>101</v>
      </c>
      <c r="C378" s="19">
        <v>555</v>
      </c>
      <c r="D378" s="28" t="s">
        <v>27</v>
      </c>
      <c r="E378" s="21" t="s">
        <v>644</v>
      </c>
    </row>
    <row r="379" spans="1:5" ht="15.75" x14ac:dyDescent="0.25">
      <c r="A379" s="17">
        <v>45308.492708333331</v>
      </c>
      <c r="B379" s="21" t="s">
        <v>101</v>
      </c>
      <c r="C379" s="19">
        <v>10</v>
      </c>
      <c r="D379" s="28" t="s">
        <v>27</v>
      </c>
      <c r="E379" s="21" t="s">
        <v>410</v>
      </c>
    </row>
    <row r="380" spans="1:5" ht="15.75" x14ac:dyDescent="0.25">
      <c r="A380" s="17">
        <v>45308.543240740742</v>
      </c>
      <c r="B380" s="21" t="s">
        <v>373</v>
      </c>
      <c r="C380" s="19">
        <v>500</v>
      </c>
      <c r="D380" s="28" t="s">
        <v>26</v>
      </c>
      <c r="E380" s="21" t="s">
        <v>8</v>
      </c>
    </row>
    <row r="381" spans="1:5" ht="15.75" x14ac:dyDescent="0.25">
      <c r="A381" s="17">
        <v>45308.574236111112</v>
      </c>
      <c r="B381" s="21" t="s">
        <v>488</v>
      </c>
      <c r="C381" s="19">
        <v>500000</v>
      </c>
      <c r="D381" s="28" t="s">
        <v>26</v>
      </c>
      <c r="E381" s="21" t="s">
        <v>8</v>
      </c>
    </row>
    <row r="382" spans="1:5" ht="15.75" x14ac:dyDescent="0.25">
      <c r="A382" s="17">
        <v>45308.58761574074</v>
      </c>
      <c r="B382" s="21" t="s">
        <v>216</v>
      </c>
      <c r="C382" s="19">
        <v>1500</v>
      </c>
      <c r="D382" s="28" t="s">
        <v>26</v>
      </c>
      <c r="E382" s="21" t="s">
        <v>8</v>
      </c>
    </row>
    <row r="383" spans="1:5" ht="15.75" x14ac:dyDescent="0.25">
      <c r="A383" s="17">
        <v>45308.632881944446</v>
      </c>
      <c r="B383" s="21" t="s">
        <v>114</v>
      </c>
      <c r="C383" s="19">
        <v>300</v>
      </c>
      <c r="D383" s="28" t="s">
        <v>27</v>
      </c>
      <c r="E383" s="21" t="s">
        <v>644</v>
      </c>
    </row>
    <row r="384" spans="1:5" ht="15.75" x14ac:dyDescent="0.25">
      <c r="A384" s="17">
        <v>45308.659328703703</v>
      </c>
      <c r="B384" s="21" t="s">
        <v>236</v>
      </c>
      <c r="C384" s="19">
        <v>10000</v>
      </c>
      <c r="D384" s="28" t="s">
        <v>26</v>
      </c>
      <c r="E384" s="21" t="s">
        <v>8</v>
      </c>
    </row>
    <row r="385" spans="1:5" ht="15.75" x14ac:dyDescent="0.25">
      <c r="A385" s="17">
        <v>45308.667916666665</v>
      </c>
      <c r="B385" s="21" t="s">
        <v>234</v>
      </c>
      <c r="C385" s="19">
        <v>1500</v>
      </c>
      <c r="D385" s="28" t="s">
        <v>26</v>
      </c>
      <c r="E385" s="21" t="s">
        <v>8</v>
      </c>
    </row>
    <row r="386" spans="1:5" ht="15.75" x14ac:dyDescent="0.25">
      <c r="A386" s="17">
        <v>45308.670416666668</v>
      </c>
      <c r="B386" s="21" t="s">
        <v>240</v>
      </c>
      <c r="C386" s="19">
        <v>1000</v>
      </c>
      <c r="D386" s="28" t="s">
        <v>26</v>
      </c>
      <c r="E386" s="21" t="s">
        <v>8</v>
      </c>
    </row>
    <row r="387" spans="1:5" ht="15.75" x14ac:dyDescent="0.25">
      <c r="A387" s="17">
        <v>45308.676550925928</v>
      </c>
      <c r="B387" s="21" t="s">
        <v>344</v>
      </c>
      <c r="C387" s="19">
        <v>1500</v>
      </c>
      <c r="D387" s="28" t="s">
        <v>26</v>
      </c>
      <c r="E387" s="21" t="s">
        <v>8</v>
      </c>
    </row>
    <row r="388" spans="1:5" ht="15.75" x14ac:dyDescent="0.25">
      <c r="A388" s="17">
        <v>45308.67659722222</v>
      </c>
      <c r="B388" s="21" t="s">
        <v>116</v>
      </c>
      <c r="C388" s="19">
        <v>500</v>
      </c>
      <c r="D388" s="28" t="s">
        <v>26</v>
      </c>
      <c r="E388" s="21" t="s">
        <v>8</v>
      </c>
    </row>
    <row r="389" spans="1:5" ht="15.75" x14ac:dyDescent="0.25">
      <c r="A389" s="41">
        <v>45308.686018518521</v>
      </c>
      <c r="B389" s="42" t="s">
        <v>537</v>
      </c>
      <c r="C389" s="44">
        <v>1000</v>
      </c>
      <c r="D389" s="33" t="s">
        <v>27</v>
      </c>
      <c r="E389" s="43" t="s">
        <v>645</v>
      </c>
    </row>
    <row r="390" spans="1:5" ht="15.75" x14ac:dyDescent="0.25">
      <c r="A390" s="17">
        <v>45308.700266203705</v>
      </c>
      <c r="B390" s="31" t="s">
        <v>177</v>
      </c>
      <c r="C390" s="32">
        <v>100</v>
      </c>
      <c r="D390" s="28" t="s">
        <v>26</v>
      </c>
      <c r="E390" s="21" t="s">
        <v>8</v>
      </c>
    </row>
    <row r="391" spans="1:5" ht="15.75" x14ac:dyDescent="0.25">
      <c r="A391" s="17">
        <v>45308.793055555558</v>
      </c>
      <c r="B391" s="21" t="s">
        <v>536</v>
      </c>
      <c r="C391" s="19">
        <v>500</v>
      </c>
      <c r="D391" s="28" t="s">
        <v>27</v>
      </c>
      <c r="E391" s="21" t="s">
        <v>644</v>
      </c>
    </row>
    <row r="392" spans="1:5" ht="15.75" x14ac:dyDescent="0.25">
      <c r="A392" s="17">
        <v>45308.796284722222</v>
      </c>
      <c r="B392" s="21" t="s">
        <v>77</v>
      </c>
      <c r="C392" s="19">
        <v>200</v>
      </c>
      <c r="D392" s="28" t="s">
        <v>26</v>
      </c>
      <c r="E392" s="21" t="s">
        <v>17</v>
      </c>
    </row>
    <row r="393" spans="1:5" ht="15.75" x14ac:dyDescent="0.25">
      <c r="A393" s="17">
        <v>45309</v>
      </c>
      <c r="B393" s="21" t="s">
        <v>472</v>
      </c>
      <c r="C393" s="19">
        <v>557</v>
      </c>
      <c r="D393" s="28" t="s">
        <v>104</v>
      </c>
      <c r="E393" s="21" t="s">
        <v>8</v>
      </c>
    </row>
    <row r="394" spans="1:5" ht="15.75" x14ac:dyDescent="0.25">
      <c r="A394" s="17">
        <v>45309.074224537035</v>
      </c>
      <c r="B394" s="21" t="s">
        <v>234</v>
      </c>
      <c r="C394" s="19">
        <v>10</v>
      </c>
      <c r="D394" s="28" t="s">
        <v>27</v>
      </c>
      <c r="E394" s="21" t="s">
        <v>92</v>
      </c>
    </row>
    <row r="395" spans="1:5" ht="15.75" x14ac:dyDescent="0.25">
      <c r="A395" s="17">
        <v>45309.076967592591</v>
      </c>
      <c r="B395" s="21" t="s">
        <v>234</v>
      </c>
      <c r="C395" s="19">
        <v>500</v>
      </c>
      <c r="D395" s="28" t="s">
        <v>27</v>
      </c>
      <c r="E395" s="21" t="s">
        <v>92</v>
      </c>
    </row>
    <row r="396" spans="1:5" ht="15.75" x14ac:dyDescent="0.25">
      <c r="A396" s="17">
        <v>45309.125289351854</v>
      </c>
      <c r="B396" s="21" t="s">
        <v>535</v>
      </c>
      <c r="C396" s="19">
        <v>150</v>
      </c>
      <c r="D396" s="28" t="s">
        <v>26</v>
      </c>
      <c r="E396" s="21" t="s">
        <v>8</v>
      </c>
    </row>
    <row r="397" spans="1:5" ht="15.75" x14ac:dyDescent="0.25">
      <c r="A397" s="17">
        <v>45309.289675925924</v>
      </c>
      <c r="B397" s="21" t="s">
        <v>176</v>
      </c>
      <c r="C397" s="19">
        <v>300</v>
      </c>
      <c r="D397" s="28" t="s">
        <v>26</v>
      </c>
      <c r="E397" s="21" t="s">
        <v>8</v>
      </c>
    </row>
    <row r="398" spans="1:5" ht="15.75" x14ac:dyDescent="0.25">
      <c r="A398" s="17">
        <v>45309.374479166669</v>
      </c>
      <c r="B398" s="21" t="s">
        <v>222</v>
      </c>
      <c r="C398" s="19">
        <v>200</v>
      </c>
      <c r="D398" s="28" t="s">
        <v>26</v>
      </c>
      <c r="E398" s="21" t="s">
        <v>229</v>
      </c>
    </row>
    <row r="399" spans="1:5" ht="15.75" x14ac:dyDescent="0.25">
      <c r="A399" s="17">
        <v>45309.395787037036</v>
      </c>
      <c r="B399" s="21" t="s">
        <v>175</v>
      </c>
      <c r="C399" s="19">
        <v>100</v>
      </c>
      <c r="D399" s="28" t="s">
        <v>27</v>
      </c>
      <c r="E399" s="21" t="s">
        <v>32</v>
      </c>
    </row>
    <row r="400" spans="1:5" ht="15.75" x14ac:dyDescent="0.25">
      <c r="A400" s="17">
        <v>45309.450023148151</v>
      </c>
      <c r="B400" s="21" t="s">
        <v>357</v>
      </c>
      <c r="C400" s="19">
        <v>100</v>
      </c>
      <c r="D400" s="28" t="s">
        <v>26</v>
      </c>
      <c r="E400" s="21" t="s">
        <v>8</v>
      </c>
    </row>
    <row r="401" spans="1:5" ht="15.75" x14ac:dyDescent="0.25">
      <c r="A401" s="17">
        <v>45309.601956018516</v>
      </c>
      <c r="B401" s="21" t="s">
        <v>221</v>
      </c>
      <c r="C401" s="19">
        <v>100</v>
      </c>
      <c r="D401" s="28" t="s">
        <v>26</v>
      </c>
      <c r="E401" s="21" t="s">
        <v>8</v>
      </c>
    </row>
    <row r="402" spans="1:5" ht="15.75" x14ac:dyDescent="0.25">
      <c r="A402" s="17">
        <v>45309.722361111111</v>
      </c>
      <c r="B402" s="21" t="s">
        <v>102</v>
      </c>
      <c r="C402" s="19">
        <v>300</v>
      </c>
      <c r="D402" s="28" t="s">
        <v>26</v>
      </c>
      <c r="E402" s="21" t="s">
        <v>8</v>
      </c>
    </row>
    <row r="403" spans="1:5" ht="15.75" x14ac:dyDescent="0.25">
      <c r="A403" s="34">
        <v>45309.74291666667</v>
      </c>
      <c r="B403" s="21" t="s">
        <v>534</v>
      </c>
      <c r="C403" s="19">
        <v>500</v>
      </c>
      <c r="D403" s="28" t="s">
        <v>27</v>
      </c>
      <c r="E403" s="21" t="s">
        <v>641</v>
      </c>
    </row>
    <row r="404" spans="1:5" ht="15.75" x14ac:dyDescent="0.25">
      <c r="A404" s="34">
        <v>45309.755833333336</v>
      </c>
      <c r="B404" s="21" t="s">
        <v>234</v>
      </c>
      <c r="C404" s="19">
        <v>1000</v>
      </c>
      <c r="D404" s="28" t="s">
        <v>27</v>
      </c>
      <c r="E404" s="21" t="s">
        <v>641</v>
      </c>
    </row>
    <row r="405" spans="1:5" ht="15.75" x14ac:dyDescent="0.25">
      <c r="A405" s="17">
        <v>45309.869421296295</v>
      </c>
      <c r="B405" s="21" t="s">
        <v>533</v>
      </c>
      <c r="C405" s="19">
        <v>3000</v>
      </c>
      <c r="D405" s="28" t="s">
        <v>27</v>
      </c>
      <c r="E405" s="21" t="s">
        <v>641</v>
      </c>
    </row>
    <row r="406" spans="1:5" ht="15.75" x14ac:dyDescent="0.25">
      <c r="A406" s="17">
        <v>45309.892129629632</v>
      </c>
      <c r="B406" s="21" t="s">
        <v>532</v>
      </c>
      <c r="C406" s="19">
        <v>1500</v>
      </c>
      <c r="D406" s="28" t="s">
        <v>27</v>
      </c>
      <c r="E406" s="21" t="s">
        <v>641</v>
      </c>
    </row>
    <row r="407" spans="1:5" ht="15.75" x14ac:dyDescent="0.25">
      <c r="A407" s="17">
        <v>45310</v>
      </c>
      <c r="B407" s="21" t="s">
        <v>665</v>
      </c>
      <c r="C407" s="19">
        <v>519</v>
      </c>
      <c r="D407" s="28" t="s">
        <v>104</v>
      </c>
      <c r="E407" s="21" t="s">
        <v>8</v>
      </c>
    </row>
    <row r="408" spans="1:5" ht="45" x14ac:dyDescent="0.25">
      <c r="A408" s="23">
        <v>45310</v>
      </c>
      <c r="B408" s="31" t="s">
        <v>288</v>
      </c>
      <c r="C408" s="32">
        <v>426250</v>
      </c>
      <c r="D408" s="33" t="s">
        <v>104</v>
      </c>
      <c r="E408" s="32" t="s">
        <v>8</v>
      </c>
    </row>
    <row r="409" spans="1:5" ht="15.75" x14ac:dyDescent="0.25">
      <c r="A409" s="17">
        <v>45310.020173611112</v>
      </c>
      <c r="B409" s="21" t="s">
        <v>234</v>
      </c>
      <c r="C409" s="19">
        <v>1000</v>
      </c>
      <c r="D409" s="28" t="s">
        <v>27</v>
      </c>
      <c r="E409" s="21" t="s">
        <v>641</v>
      </c>
    </row>
    <row r="410" spans="1:5" ht="15.75" x14ac:dyDescent="0.25">
      <c r="A410" s="17">
        <v>45310.09138888889</v>
      </c>
      <c r="B410" s="21" t="s">
        <v>531</v>
      </c>
      <c r="C410" s="19">
        <v>500</v>
      </c>
      <c r="D410" s="28" t="s">
        <v>26</v>
      </c>
      <c r="E410" s="21" t="s">
        <v>8</v>
      </c>
    </row>
    <row r="411" spans="1:5" ht="15.75" x14ac:dyDescent="0.25">
      <c r="A411" s="17">
        <v>45310.18241898148</v>
      </c>
      <c r="B411" s="21" t="s">
        <v>50</v>
      </c>
      <c r="C411" s="19">
        <v>500</v>
      </c>
      <c r="D411" s="28" t="s">
        <v>26</v>
      </c>
      <c r="E411" s="21" t="s">
        <v>8</v>
      </c>
    </row>
    <row r="412" spans="1:5" ht="15.75" x14ac:dyDescent="0.25">
      <c r="A412" s="17">
        <v>45310.259097222224</v>
      </c>
      <c r="B412" s="21" t="s">
        <v>174</v>
      </c>
      <c r="C412" s="19">
        <v>500</v>
      </c>
      <c r="D412" s="28" t="s">
        <v>26</v>
      </c>
      <c r="E412" s="21" t="s">
        <v>30</v>
      </c>
    </row>
    <row r="413" spans="1:5" ht="15.75" x14ac:dyDescent="0.25">
      <c r="A413" s="17">
        <v>45310.314699074072</v>
      </c>
      <c r="B413" s="21" t="s">
        <v>530</v>
      </c>
      <c r="C413" s="19">
        <v>1000</v>
      </c>
      <c r="D413" s="28" t="s">
        <v>26</v>
      </c>
      <c r="E413" s="21" t="s">
        <v>8</v>
      </c>
    </row>
    <row r="414" spans="1:5" ht="15.75" x14ac:dyDescent="0.25">
      <c r="A414" s="17">
        <v>45310.337002314816</v>
      </c>
      <c r="B414" s="21" t="s">
        <v>529</v>
      </c>
      <c r="C414" s="19">
        <v>3000</v>
      </c>
      <c r="D414" s="28" t="s">
        <v>27</v>
      </c>
      <c r="E414" s="21" t="s">
        <v>641</v>
      </c>
    </row>
    <row r="415" spans="1:5" ht="15.75" x14ac:dyDescent="0.25">
      <c r="A415" s="17">
        <v>45310.430254629631</v>
      </c>
      <c r="B415" s="21" t="s">
        <v>528</v>
      </c>
      <c r="C415" s="19">
        <v>4000</v>
      </c>
      <c r="D415" s="28" t="s">
        <v>27</v>
      </c>
      <c r="E415" s="21" t="s">
        <v>641</v>
      </c>
    </row>
    <row r="416" spans="1:5" ht="15.75" x14ac:dyDescent="0.25">
      <c r="A416" s="17">
        <v>45310.436608796299</v>
      </c>
      <c r="B416" s="21" t="s">
        <v>527</v>
      </c>
      <c r="C416" s="19">
        <v>500</v>
      </c>
      <c r="D416" s="28" t="s">
        <v>27</v>
      </c>
      <c r="E416" s="21" t="s">
        <v>641</v>
      </c>
    </row>
    <row r="417" spans="1:5" ht="15.75" x14ac:dyDescent="0.25">
      <c r="A417" s="17">
        <v>45310.463877314818</v>
      </c>
      <c r="B417" s="21" t="s">
        <v>173</v>
      </c>
      <c r="C417" s="19">
        <v>1000</v>
      </c>
      <c r="D417" s="28" t="s">
        <v>26</v>
      </c>
      <c r="E417" s="21" t="s">
        <v>8</v>
      </c>
    </row>
    <row r="418" spans="1:5" ht="15.75" x14ac:dyDescent="0.25">
      <c r="A418" s="17">
        <v>45310.490069444444</v>
      </c>
      <c r="B418" s="21" t="s">
        <v>388</v>
      </c>
      <c r="C418" s="19">
        <v>500</v>
      </c>
      <c r="D418" s="28" t="s">
        <v>27</v>
      </c>
      <c r="E418" s="21" t="s">
        <v>640</v>
      </c>
    </row>
    <row r="419" spans="1:5" ht="15.75" x14ac:dyDescent="0.25">
      <c r="A419" s="17">
        <v>45310.513854166667</v>
      </c>
      <c r="B419" s="21" t="s">
        <v>443</v>
      </c>
      <c r="C419" s="19">
        <v>500</v>
      </c>
      <c r="D419" s="28" t="s">
        <v>27</v>
      </c>
      <c r="E419" s="21" t="s">
        <v>640</v>
      </c>
    </row>
    <row r="420" spans="1:5" ht="15.75" x14ac:dyDescent="0.25">
      <c r="A420" s="17">
        <v>45310.51458333333</v>
      </c>
      <c r="B420" s="21" t="s">
        <v>526</v>
      </c>
      <c r="C420" s="19">
        <v>2000</v>
      </c>
      <c r="D420" s="28" t="s">
        <v>27</v>
      </c>
      <c r="E420" s="21" t="s">
        <v>640</v>
      </c>
    </row>
    <row r="421" spans="1:5" ht="15.75" x14ac:dyDescent="0.25">
      <c r="A421" s="17">
        <v>45310.516041666669</v>
      </c>
      <c r="B421" s="21" t="s">
        <v>426</v>
      </c>
      <c r="C421" s="19">
        <v>1111</v>
      </c>
      <c r="D421" s="28" t="s">
        <v>27</v>
      </c>
      <c r="E421" s="21" t="s">
        <v>640</v>
      </c>
    </row>
    <row r="422" spans="1:5" ht="15.75" x14ac:dyDescent="0.25">
      <c r="A422" s="17">
        <v>45310.519641203704</v>
      </c>
      <c r="B422" s="21" t="s">
        <v>234</v>
      </c>
      <c r="C422" s="19">
        <v>4000</v>
      </c>
      <c r="D422" s="28" t="s">
        <v>27</v>
      </c>
      <c r="E422" s="21" t="s">
        <v>640</v>
      </c>
    </row>
    <row r="423" spans="1:5" ht="15.75" x14ac:dyDescent="0.25">
      <c r="A423" s="17">
        <v>45310.520532407405</v>
      </c>
      <c r="B423" s="21" t="s">
        <v>525</v>
      </c>
      <c r="C423" s="19">
        <v>500</v>
      </c>
      <c r="D423" s="28" t="s">
        <v>27</v>
      </c>
      <c r="E423" s="21" t="s">
        <v>640</v>
      </c>
    </row>
    <row r="424" spans="1:5" ht="15.75" x14ac:dyDescent="0.25">
      <c r="A424" s="17">
        <v>45310.539236111108</v>
      </c>
      <c r="B424" s="21" t="s">
        <v>438</v>
      </c>
      <c r="C424" s="19">
        <v>1500</v>
      </c>
      <c r="D424" s="28" t="s">
        <v>27</v>
      </c>
      <c r="E424" s="21" t="s">
        <v>640</v>
      </c>
    </row>
    <row r="425" spans="1:5" ht="15.75" x14ac:dyDescent="0.25">
      <c r="A425" s="17">
        <v>45310.543055555558</v>
      </c>
      <c r="B425" s="21" t="s">
        <v>234</v>
      </c>
      <c r="C425" s="19">
        <v>500</v>
      </c>
      <c r="D425" s="28" t="s">
        <v>27</v>
      </c>
      <c r="E425" s="21" t="s">
        <v>640</v>
      </c>
    </row>
    <row r="426" spans="1:5" ht="15.75" x14ac:dyDescent="0.25">
      <c r="A426" s="17">
        <v>45310.596087962964</v>
      </c>
      <c r="B426" s="21" t="s">
        <v>524</v>
      </c>
      <c r="C426" s="19">
        <v>14500</v>
      </c>
      <c r="D426" s="28" t="s">
        <v>27</v>
      </c>
      <c r="E426" s="21" t="s">
        <v>641</v>
      </c>
    </row>
    <row r="427" spans="1:5" ht="15.75" x14ac:dyDescent="0.25">
      <c r="A427" s="17">
        <v>45310.631307870368</v>
      </c>
      <c r="B427" s="21" t="s">
        <v>441</v>
      </c>
      <c r="C427" s="19">
        <v>100</v>
      </c>
      <c r="D427" s="28" t="s">
        <v>26</v>
      </c>
      <c r="E427" s="21" t="s">
        <v>8</v>
      </c>
    </row>
    <row r="428" spans="1:5" ht="15.75" x14ac:dyDescent="0.25">
      <c r="A428" s="17">
        <v>45310.67527777778</v>
      </c>
      <c r="B428" s="21" t="s">
        <v>442</v>
      </c>
      <c r="C428" s="19">
        <v>5000</v>
      </c>
      <c r="D428" s="28" t="s">
        <v>27</v>
      </c>
      <c r="E428" s="21" t="s">
        <v>635</v>
      </c>
    </row>
    <row r="429" spans="1:5" ht="15.75" x14ac:dyDescent="0.25">
      <c r="A429" s="17">
        <v>45310.679097222222</v>
      </c>
      <c r="B429" s="21" t="s">
        <v>234</v>
      </c>
      <c r="C429" s="19">
        <v>500</v>
      </c>
      <c r="D429" s="28" t="s">
        <v>27</v>
      </c>
      <c r="E429" s="21" t="s">
        <v>635</v>
      </c>
    </row>
    <row r="430" spans="1:5" ht="15.75" x14ac:dyDescent="0.25">
      <c r="A430" s="17">
        <v>45310.681643518517</v>
      </c>
      <c r="B430" s="21" t="s">
        <v>234</v>
      </c>
      <c r="C430" s="19">
        <v>500</v>
      </c>
      <c r="D430" s="28" t="s">
        <v>27</v>
      </c>
      <c r="E430" s="21" t="s">
        <v>635</v>
      </c>
    </row>
    <row r="431" spans="1:5" ht="15.75" x14ac:dyDescent="0.25">
      <c r="A431" s="17">
        <v>45310.685023148151</v>
      </c>
      <c r="B431" s="21" t="s">
        <v>523</v>
      </c>
      <c r="C431" s="19">
        <v>500</v>
      </c>
      <c r="D431" s="28" t="s">
        <v>27</v>
      </c>
      <c r="E431" s="21" t="s">
        <v>635</v>
      </c>
    </row>
    <row r="432" spans="1:5" ht="15.75" x14ac:dyDescent="0.25">
      <c r="A432" s="23">
        <v>45310.687037037038</v>
      </c>
      <c r="B432" s="21" t="s">
        <v>172</v>
      </c>
      <c r="C432" s="19">
        <v>450</v>
      </c>
      <c r="D432" s="28" t="s">
        <v>26</v>
      </c>
      <c r="E432" s="21" t="s">
        <v>8</v>
      </c>
    </row>
    <row r="433" spans="1:5" ht="15.75" x14ac:dyDescent="0.25">
      <c r="A433" s="17">
        <v>45310.691296296296</v>
      </c>
      <c r="B433" s="21" t="s">
        <v>234</v>
      </c>
      <c r="C433" s="19">
        <v>500</v>
      </c>
      <c r="D433" s="28" t="s">
        <v>27</v>
      </c>
      <c r="E433" s="21" t="s">
        <v>635</v>
      </c>
    </row>
    <row r="434" spans="1:5" ht="15.75" x14ac:dyDescent="0.25">
      <c r="A434" s="17">
        <v>45310.691458333335</v>
      </c>
      <c r="B434" s="21" t="s">
        <v>49</v>
      </c>
      <c r="C434" s="19">
        <v>500</v>
      </c>
      <c r="D434" s="28" t="s">
        <v>27</v>
      </c>
      <c r="E434" s="21" t="s">
        <v>15</v>
      </c>
    </row>
    <row r="435" spans="1:5" ht="15.75" x14ac:dyDescent="0.25">
      <c r="A435" s="17">
        <v>45310.693865740737</v>
      </c>
      <c r="B435" s="21" t="s">
        <v>522</v>
      </c>
      <c r="C435" s="19">
        <v>1000</v>
      </c>
      <c r="D435" s="28" t="s">
        <v>27</v>
      </c>
      <c r="E435" s="21" t="s">
        <v>635</v>
      </c>
    </row>
    <row r="436" spans="1:5" ht="15.75" x14ac:dyDescent="0.25">
      <c r="A436" s="17">
        <v>45310.72587962963</v>
      </c>
      <c r="B436" s="21" t="s">
        <v>521</v>
      </c>
      <c r="C436" s="19">
        <v>5000</v>
      </c>
      <c r="D436" s="28" t="s">
        <v>27</v>
      </c>
      <c r="E436" s="21" t="s">
        <v>635</v>
      </c>
    </row>
    <row r="437" spans="1:5" ht="15.75" x14ac:dyDescent="0.25">
      <c r="A437" s="17">
        <v>45310.739166666666</v>
      </c>
      <c r="B437" s="21" t="s">
        <v>520</v>
      </c>
      <c r="C437" s="19">
        <v>1000</v>
      </c>
      <c r="D437" s="28" t="s">
        <v>27</v>
      </c>
      <c r="E437" s="21" t="s">
        <v>635</v>
      </c>
    </row>
    <row r="438" spans="1:5" ht="15.75" x14ac:dyDescent="0.25">
      <c r="A438" s="17">
        <v>45310.752418981479</v>
      </c>
      <c r="B438" s="21" t="s">
        <v>234</v>
      </c>
      <c r="C438" s="19">
        <v>1500</v>
      </c>
      <c r="D438" s="28" t="s">
        <v>27</v>
      </c>
      <c r="E438" s="21" t="s">
        <v>635</v>
      </c>
    </row>
    <row r="439" spans="1:5" ht="15.75" x14ac:dyDescent="0.25">
      <c r="A439" s="17">
        <v>45310.754131944443</v>
      </c>
      <c r="B439" s="21" t="s">
        <v>234</v>
      </c>
      <c r="C439" s="19">
        <v>1500</v>
      </c>
      <c r="D439" s="28" t="s">
        <v>27</v>
      </c>
      <c r="E439" s="21" t="s">
        <v>635</v>
      </c>
    </row>
    <row r="440" spans="1:5" ht="15.75" x14ac:dyDescent="0.25">
      <c r="A440" s="17">
        <v>45310.765196759261</v>
      </c>
      <c r="B440" s="21" t="s">
        <v>519</v>
      </c>
      <c r="C440" s="19">
        <v>1500</v>
      </c>
      <c r="D440" s="28" t="s">
        <v>27</v>
      </c>
      <c r="E440" s="21" t="s">
        <v>635</v>
      </c>
    </row>
    <row r="441" spans="1:5" ht="15.75" x14ac:dyDescent="0.25">
      <c r="A441" s="17">
        <v>45310.775405092594</v>
      </c>
      <c r="B441" s="21" t="s">
        <v>234</v>
      </c>
      <c r="C441" s="19">
        <v>500</v>
      </c>
      <c r="D441" s="28" t="s">
        <v>27</v>
      </c>
      <c r="E441" s="21" t="s">
        <v>635</v>
      </c>
    </row>
    <row r="442" spans="1:5" ht="15.75" x14ac:dyDescent="0.25">
      <c r="A442" s="17">
        <v>45310.80537037037</v>
      </c>
      <c r="B442" s="21" t="s">
        <v>402</v>
      </c>
      <c r="C442" s="19">
        <v>200</v>
      </c>
      <c r="D442" s="28" t="s">
        <v>27</v>
      </c>
      <c r="E442" s="21" t="s">
        <v>640</v>
      </c>
    </row>
    <row r="443" spans="1:5" ht="15.75" x14ac:dyDescent="0.25">
      <c r="A443" s="17">
        <v>45310.868831018517</v>
      </c>
      <c r="B443" s="21" t="s">
        <v>234</v>
      </c>
      <c r="C443" s="19">
        <v>5000</v>
      </c>
      <c r="D443" s="28" t="s">
        <v>26</v>
      </c>
      <c r="E443" s="21" t="s">
        <v>8</v>
      </c>
    </row>
    <row r="444" spans="1:5" ht="15.75" x14ac:dyDescent="0.25">
      <c r="A444" s="34">
        <v>45310.945520833331</v>
      </c>
      <c r="B444" s="21" t="s">
        <v>234</v>
      </c>
      <c r="C444" s="19">
        <v>10</v>
      </c>
      <c r="D444" s="28" t="s">
        <v>27</v>
      </c>
      <c r="E444" s="21" t="s">
        <v>635</v>
      </c>
    </row>
    <row r="445" spans="1:5" ht="15.75" x14ac:dyDescent="0.25">
      <c r="A445" s="34">
        <v>45310.978726851848</v>
      </c>
      <c r="B445" s="21" t="s">
        <v>234</v>
      </c>
      <c r="C445" s="19">
        <v>1000</v>
      </c>
      <c r="D445" s="28" t="s">
        <v>27</v>
      </c>
      <c r="E445" s="21" t="s">
        <v>635</v>
      </c>
    </row>
    <row r="446" spans="1:5" ht="15.75" x14ac:dyDescent="0.25">
      <c r="A446" s="17">
        <v>45311.008368055554</v>
      </c>
      <c r="B446" s="21" t="s">
        <v>171</v>
      </c>
      <c r="C446" s="19">
        <v>1500</v>
      </c>
      <c r="D446" s="28" t="s">
        <v>26</v>
      </c>
      <c r="E446" s="21" t="s">
        <v>8</v>
      </c>
    </row>
    <row r="447" spans="1:5" ht="15.75" x14ac:dyDescent="0.25">
      <c r="A447" s="17">
        <v>45311.327488425923</v>
      </c>
      <c r="B447" s="21" t="s">
        <v>48</v>
      </c>
      <c r="C447" s="19">
        <v>100</v>
      </c>
      <c r="D447" s="28" t="s">
        <v>27</v>
      </c>
      <c r="E447" s="21" t="s">
        <v>92</v>
      </c>
    </row>
    <row r="448" spans="1:5" ht="15.75" x14ac:dyDescent="0.25">
      <c r="A448" s="17">
        <v>45311.365277777775</v>
      </c>
      <c r="B448" s="21" t="s">
        <v>234</v>
      </c>
      <c r="C448" s="19">
        <v>500</v>
      </c>
      <c r="D448" s="28" t="s">
        <v>27</v>
      </c>
      <c r="E448" s="21" t="s">
        <v>635</v>
      </c>
    </row>
    <row r="449" spans="1:5" ht="15.75" x14ac:dyDescent="0.25">
      <c r="A449" s="17">
        <v>45311.434039351851</v>
      </c>
      <c r="B449" s="21" t="s">
        <v>234</v>
      </c>
      <c r="C449" s="19">
        <v>50</v>
      </c>
      <c r="D449" s="28" t="s">
        <v>26</v>
      </c>
      <c r="E449" s="21" t="s">
        <v>90</v>
      </c>
    </row>
    <row r="450" spans="1:5" ht="15.75" x14ac:dyDescent="0.25">
      <c r="A450" s="17">
        <v>45311.437407407408</v>
      </c>
      <c r="B450" s="21" t="s">
        <v>234</v>
      </c>
      <c r="C450" s="19">
        <v>50</v>
      </c>
      <c r="D450" s="28" t="s">
        <v>26</v>
      </c>
      <c r="E450" s="21" t="s">
        <v>639</v>
      </c>
    </row>
    <row r="451" spans="1:5" ht="15.75" x14ac:dyDescent="0.25">
      <c r="A451" s="17">
        <v>45311.471921296295</v>
      </c>
      <c r="B451" s="21" t="s">
        <v>437</v>
      </c>
      <c r="C451" s="19">
        <v>300</v>
      </c>
      <c r="D451" s="28" t="s">
        <v>26</v>
      </c>
      <c r="E451" s="21" t="s">
        <v>8</v>
      </c>
    </row>
    <row r="452" spans="1:5" ht="15.75" x14ac:dyDescent="0.25">
      <c r="A452" s="23">
        <v>45311.509664351855</v>
      </c>
      <c r="B452" s="21" t="s">
        <v>329</v>
      </c>
      <c r="C452" s="19">
        <v>100</v>
      </c>
      <c r="D452" s="28" t="s">
        <v>27</v>
      </c>
      <c r="E452" s="21" t="s">
        <v>333</v>
      </c>
    </row>
    <row r="453" spans="1:5" ht="15.75" x14ac:dyDescent="0.25">
      <c r="A453" s="17">
        <v>45311.58902777778</v>
      </c>
      <c r="B453" s="21" t="s">
        <v>342</v>
      </c>
      <c r="C453" s="19">
        <v>5000</v>
      </c>
      <c r="D453" s="28" t="s">
        <v>26</v>
      </c>
      <c r="E453" s="21" t="s">
        <v>8</v>
      </c>
    </row>
    <row r="454" spans="1:5" ht="15.75" x14ac:dyDescent="0.25">
      <c r="A454" s="17">
        <v>45311.597511574073</v>
      </c>
      <c r="B454" s="21" t="s">
        <v>234</v>
      </c>
      <c r="C454" s="19">
        <v>1212</v>
      </c>
      <c r="D454" s="28" t="s">
        <v>26</v>
      </c>
      <c r="E454" s="21" t="s">
        <v>639</v>
      </c>
    </row>
    <row r="455" spans="1:5" ht="15.75" x14ac:dyDescent="0.25">
      <c r="A455" s="23">
        <v>45311.638425925928</v>
      </c>
      <c r="B455" s="31" t="s">
        <v>170</v>
      </c>
      <c r="C455" s="32">
        <v>1000</v>
      </c>
      <c r="D455" s="33" t="s">
        <v>26</v>
      </c>
      <c r="E455" s="32" t="s">
        <v>18</v>
      </c>
    </row>
    <row r="456" spans="1:5" ht="15.75" x14ac:dyDescent="0.25">
      <c r="A456" s="17">
        <v>45311.64261574074</v>
      </c>
      <c r="B456" s="21" t="s">
        <v>518</v>
      </c>
      <c r="C456" s="19">
        <v>3000</v>
      </c>
      <c r="D456" s="28" t="s">
        <v>26</v>
      </c>
      <c r="E456" s="21" t="s">
        <v>643</v>
      </c>
    </row>
    <row r="457" spans="1:5" ht="15.75" x14ac:dyDescent="0.25">
      <c r="A457" s="17">
        <v>45311.675000000003</v>
      </c>
      <c r="B457" s="21" t="s">
        <v>371</v>
      </c>
      <c r="C457" s="19">
        <v>100</v>
      </c>
      <c r="D457" s="28" t="s">
        <v>26</v>
      </c>
      <c r="E457" s="21" t="s">
        <v>211</v>
      </c>
    </row>
    <row r="458" spans="1:5" ht="15.75" x14ac:dyDescent="0.25">
      <c r="A458" s="17">
        <v>45311.691481481481</v>
      </c>
      <c r="B458" s="21" t="s">
        <v>234</v>
      </c>
      <c r="C458" s="19">
        <v>100</v>
      </c>
      <c r="D458" s="28" t="s">
        <v>26</v>
      </c>
      <c r="E458" s="21" t="s">
        <v>638</v>
      </c>
    </row>
    <row r="459" spans="1:5" ht="15.75" x14ac:dyDescent="0.25">
      <c r="A459" s="17">
        <v>45311.760393518518</v>
      </c>
      <c r="B459" s="21" t="s">
        <v>343</v>
      </c>
      <c r="C459" s="19">
        <v>2000</v>
      </c>
      <c r="D459" s="28" t="s">
        <v>26</v>
      </c>
      <c r="E459" s="21" t="s">
        <v>8</v>
      </c>
    </row>
    <row r="460" spans="1:5" ht="15.75" x14ac:dyDescent="0.25">
      <c r="A460" s="17">
        <v>45311.817118055558</v>
      </c>
      <c r="B460" s="21" t="s">
        <v>341</v>
      </c>
      <c r="C460" s="19">
        <v>500</v>
      </c>
      <c r="D460" s="28" t="s">
        <v>26</v>
      </c>
      <c r="E460" s="21" t="s">
        <v>251</v>
      </c>
    </row>
    <row r="461" spans="1:5" ht="15.75" x14ac:dyDescent="0.25">
      <c r="A461" s="17">
        <v>45311.853310185186</v>
      </c>
      <c r="B461" s="21" t="s">
        <v>517</v>
      </c>
      <c r="C461" s="19">
        <v>500</v>
      </c>
      <c r="D461" s="28" t="s">
        <v>26</v>
      </c>
      <c r="E461" s="21" t="s">
        <v>211</v>
      </c>
    </row>
    <row r="462" spans="1:5" ht="15.75" x14ac:dyDescent="0.25">
      <c r="A462" s="17">
        <v>45311.888298611113</v>
      </c>
      <c r="B462" s="21" t="s">
        <v>65</v>
      </c>
      <c r="C462" s="19">
        <v>500</v>
      </c>
      <c r="D462" s="28" t="s">
        <v>27</v>
      </c>
      <c r="E462" s="21" t="s">
        <v>265</v>
      </c>
    </row>
    <row r="463" spans="1:5" ht="15.75" x14ac:dyDescent="0.25">
      <c r="A463" s="17">
        <v>45311.908483796295</v>
      </c>
      <c r="B463" s="21" t="s">
        <v>218</v>
      </c>
      <c r="C463" s="19">
        <v>3125</v>
      </c>
      <c r="D463" s="28" t="s">
        <v>26</v>
      </c>
      <c r="E463" s="21" t="s">
        <v>8</v>
      </c>
    </row>
    <row r="464" spans="1:5" ht="15.75" x14ac:dyDescent="0.25">
      <c r="A464" s="17">
        <v>45311.992037037038</v>
      </c>
      <c r="B464" s="21" t="s">
        <v>234</v>
      </c>
      <c r="C464" s="19">
        <v>11200</v>
      </c>
      <c r="D464" s="28" t="s">
        <v>26</v>
      </c>
      <c r="E464" s="21" t="s">
        <v>8</v>
      </c>
    </row>
    <row r="465" spans="1:5" ht="15.75" x14ac:dyDescent="0.25">
      <c r="A465" s="17">
        <v>45311.995324074072</v>
      </c>
      <c r="B465" s="21" t="s">
        <v>254</v>
      </c>
      <c r="C465" s="19">
        <v>500</v>
      </c>
      <c r="D465" s="28" t="s">
        <v>27</v>
      </c>
      <c r="E465" s="21" t="s">
        <v>265</v>
      </c>
    </row>
    <row r="466" spans="1:5" ht="15.75" x14ac:dyDescent="0.25">
      <c r="A466" s="17">
        <v>45312.228784722225</v>
      </c>
      <c r="B466" s="21" t="s">
        <v>248</v>
      </c>
      <c r="C466" s="19">
        <v>100</v>
      </c>
      <c r="D466" s="28" t="s">
        <v>26</v>
      </c>
      <c r="E466" s="21" t="s">
        <v>251</v>
      </c>
    </row>
    <row r="467" spans="1:5" ht="15.75" x14ac:dyDescent="0.25">
      <c r="A467" s="17">
        <v>45312.229895833334</v>
      </c>
      <c r="B467" s="21" t="s">
        <v>248</v>
      </c>
      <c r="C467" s="19">
        <v>100</v>
      </c>
      <c r="D467" s="28" t="s">
        <v>26</v>
      </c>
      <c r="E467" s="21" t="s">
        <v>251</v>
      </c>
    </row>
    <row r="468" spans="1:5" ht="15.75" x14ac:dyDescent="0.25">
      <c r="A468" s="17">
        <v>45312.346585648149</v>
      </c>
      <c r="B468" s="21" t="s">
        <v>242</v>
      </c>
      <c r="C468" s="19">
        <v>300</v>
      </c>
      <c r="D468" s="28" t="s">
        <v>26</v>
      </c>
      <c r="E468" s="21" t="s">
        <v>8</v>
      </c>
    </row>
    <row r="469" spans="1:5" ht="15.75" x14ac:dyDescent="0.25">
      <c r="A469" s="17">
        <v>45312.426145833335</v>
      </c>
      <c r="B469" s="21" t="s">
        <v>245</v>
      </c>
      <c r="C469" s="19">
        <v>300</v>
      </c>
      <c r="D469" s="28" t="s">
        <v>26</v>
      </c>
      <c r="E469" s="21" t="s">
        <v>8</v>
      </c>
    </row>
    <row r="470" spans="1:5" ht="15.75" x14ac:dyDescent="0.25">
      <c r="A470" s="17">
        <v>45312.515138888892</v>
      </c>
      <c r="B470" s="21" t="s">
        <v>313</v>
      </c>
      <c r="C470" s="19">
        <v>300</v>
      </c>
      <c r="D470" s="28" t="s">
        <v>26</v>
      </c>
      <c r="E470" s="21" t="s">
        <v>8</v>
      </c>
    </row>
    <row r="471" spans="1:5" ht="15.75" x14ac:dyDescent="0.25">
      <c r="A471" s="17">
        <v>45312.515775462962</v>
      </c>
      <c r="B471" s="21" t="s">
        <v>516</v>
      </c>
      <c r="C471" s="19">
        <v>100</v>
      </c>
      <c r="D471" s="28" t="s">
        <v>26</v>
      </c>
      <c r="E471" s="21" t="s">
        <v>8</v>
      </c>
    </row>
    <row r="472" spans="1:5" ht="15.75" x14ac:dyDescent="0.25">
      <c r="A472" s="17">
        <v>45312.561805555553</v>
      </c>
      <c r="B472" s="21" t="s">
        <v>316</v>
      </c>
      <c r="C472" s="19">
        <v>500</v>
      </c>
      <c r="D472" s="28" t="s">
        <v>26</v>
      </c>
      <c r="E472" s="21" t="s">
        <v>8</v>
      </c>
    </row>
    <row r="473" spans="1:5" ht="15.75" x14ac:dyDescent="0.25">
      <c r="A473" s="17">
        <v>45312.572083333333</v>
      </c>
      <c r="B473" s="21" t="s">
        <v>169</v>
      </c>
      <c r="C473" s="19">
        <v>300</v>
      </c>
      <c r="D473" s="28" t="s">
        <v>26</v>
      </c>
      <c r="E473" s="21" t="s">
        <v>14</v>
      </c>
    </row>
    <row r="474" spans="1:5" ht="15.75" x14ac:dyDescent="0.25">
      <c r="A474" s="17">
        <v>45312.697141203702</v>
      </c>
      <c r="B474" s="21" t="s">
        <v>515</v>
      </c>
      <c r="C474" s="19">
        <v>500</v>
      </c>
      <c r="D474" s="28" t="s">
        <v>26</v>
      </c>
      <c r="E474" s="21" t="s">
        <v>8</v>
      </c>
    </row>
    <row r="475" spans="1:5" ht="15.75" x14ac:dyDescent="0.25">
      <c r="A475" s="17">
        <v>45312.713541666664</v>
      </c>
      <c r="B475" s="21" t="s">
        <v>234</v>
      </c>
      <c r="C475" s="19">
        <v>1500</v>
      </c>
      <c r="D475" s="28" t="s">
        <v>27</v>
      </c>
      <c r="E475" s="21" t="s">
        <v>642</v>
      </c>
    </row>
    <row r="476" spans="1:5" ht="15.75" x14ac:dyDescent="0.25">
      <c r="A476" s="17">
        <v>45312.728101851855</v>
      </c>
      <c r="B476" s="21" t="s">
        <v>244</v>
      </c>
      <c r="C476" s="19">
        <v>300</v>
      </c>
      <c r="D476" s="28" t="s">
        <v>26</v>
      </c>
      <c r="E476" s="21" t="s">
        <v>251</v>
      </c>
    </row>
    <row r="477" spans="1:5" ht="15.75" x14ac:dyDescent="0.25">
      <c r="A477" s="17">
        <v>45312.764224537037</v>
      </c>
      <c r="B477" s="21" t="s">
        <v>45</v>
      </c>
      <c r="C477" s="19">
        <v>300</v>
      </c>
      <c r="D477" s="28" t="s">
        <v>26</v>
      </c>
      <c r="E477" s="21" t="s">
        <v>8</v>
      </c>
    </row>
    <row r="478" spans="1:5" ht="15.75" x14ac:dyDescent="0.25">
      <c r="A478" s="17">
        <v>45312.798796296294</v>
      </c>
      <c r="B478" s="21" t="s">
        <v>436</v>
      </c>
      <c r="C478" s="19">
        <v>500</v>
      </c>
      <c r="D478" s="28" t="s">
        <v>26</v>
      </c>
      <c r="E478" s="21" t="s">
        <v>8</v>
      </c>
    </row>
    <row r="479" spans="1:5" ht="15.75" x14ac:dyDescent="0.25">
      <c r="A479" s="17">
        <v>45312.813449074078</v>
      </c>
      <c r="B479" s="21" t="s">
        <v>514</v>
      </c>
      <c r="C479" s="19">
        <v>1500</v>
      </c>
      <c r="D479" s="28" t="s">
        <v>27</v>
      </c>
      <c r="E479" s="21" t="s">
        <v>453</v>
      </c>
    </row>
    <row r="480" spans="1:5" ht="15.75" x14ac:dyDescent="0.25">
      <c r="A480" s="17">
        <v>45312.840717592589</v>
      </c>
      <c r="B480" s="21" t="s">
        <v>113</v>
      </c>
      <c r="C480" s="19">
        <v>200</v>
      </c>
      <c r="D480" s="28" t="s">
        <v>26</v>
      </c>
      <c r="E480" s="21" t="s">
        <v>8</v>
      </c>
    </row>
    <row r="481" spans="1:5" ht="15.75" x14ac:dyDescent="0.25">
      <c r="A481" s="17">
        <v>45312.863518518519</v>
      </c>
      <c r="B481" s="21" t="s">
        <v>46</v>
      </c>
      <c r="C481" s="19">
        <v>100</v>
      </c>
      <c r="D481" s="28" t="s">
        <v>27</v>
      </c>
      <c r="E481" s="21" t="s">
        <v>91</v>
      </c>
    </row>
    <row r="482" spans="1:5" ht="15.75" x14ac:dyDescent="0.25">
      <c r="A482" s="17">
        <v>45312.930983796294</v>
      </c>
      <c r="B482" s="21" t="s">
        <v>513</v>
      </c>
      <c r="C482" s="19">
        <v>500</v>
      </c>
      <c r="D482" s="28" t="s">
        <v>26</v>
      </c>
      <c r="E482" s="21" t="s">
        <v>639</v>
      </c>
    </row>
    <row r="483" spans="1:5" ht="15.75" x14ac:dyDescent="0.25">
      <c r="A483" s="17">
        <v>45313</v>
      </c>
      <c r="B483" s="21" t="s">
        <v>665</v>
      </c>
      <c r="C483" s="19">
        <v>1014</v>
      </c>
      <c r="D483" s="28" t="s">
        <v>104</v>
      </c>
      <c r="E483" s="21" t="s">
        <v>8</v>
      </c>
    </row>
    <row r="484" spans="1:5" ht="15.75" x14ac:dyDescent="0.25">
      <c r="A484" s="17">
        <v>45313</v>
      </c>
      <c r="B484" s="21" t="s">
        <v>475</v>
      </c>
      <c r="C484" s="19">
        <v>325</v>
      </c>
      <c r="D484" s="28" t="s">
        <v>104</v>
      </c>
      <c r="E484" s="21" t="s">
        <v>8</v>
      </c>
    </row>
    <row r="485" spans="1:5" ht="15.75" x14ac:dyDescent="0.25">
      <c r="A485" s="17">
        <v>45313.015509259261</v>
      </c>
      <c r="B485" s="21" t="s">
        <v>340</v>
      </c>
      <c r="C485" s="19">
        <v>500</v>
      </c>
      <c r="D485" s="28" t="s">
        <v>26</v>
      </c>
      <c r="E485" s="21" t="s">
        <v>8</v>
      </c>
    </row>
    <row r="486" spans="1:5" ht="15.75" x14ac:dyDescent="0.25">
      <c r="A486" s="17">
        <v>45313.33803240741</v>
      </c>
      <c r="B486" s="21" t="s">
        <v>128</v>
      </c>
      <c r="C486" s="19">
        <v>500</v>
      </c>
      <c r="D486" s="28" t="s">
        <v>26</v>
      </c>
      <c r="E486" s="21" t="s">
        <v>8</v>
      </c>
    </row>
    <row r="487" spans="1:5" ht="15.75" x14ac:dyDescent="0.25">
      <c r="A487" s="17">
        <v>45313.428784722222</v>
      </c>
      <c r="B487" s="21" t="s">
        <v>339</v>
      </c>
      <c r="C487" s="19">
        <v>100</v>
      </c>
      <c r="D487" s="28" t="s">
        <v>27</v>
      </c>
      <c r="E487" s="21" t="s">
        <v>347</v>
      </c>
    </row>
    <row r="488" spans="1:5" ht="15.75" x14ac:dyDescent="0.25">
      <c r="A488" s="17">
        <v>45313.432627314818</v>
      </c>
      <c r="B488" s="21" t="s">
        <v>328</v>
      </c>
      <c r="C488" s="19">
        <v>500</v>
      </c>
      <c r="D488" s="28" t="s">
        <v>27</v>
      </c>
      <c r="E488" s="21" t="s">
        <v>93</v>
      </c>
    </row>
    <row r="489" spans="1:5" ht="15.75" x14ac:dyDescent="0.25">
      <c r="A489" s="17">
        <v>45313.446793981479</v>
      </c>
      <c r="B489" s="21" t="s">
        <v>167</v>
      </c>
      <c r="C489" s="19">
        <v>100</v>
      </c>
      <c r="D489" s="28" t="s">
        <v>26</v>
      </c>
      <c r="E489" s="21" t="s">
        <v>8</v>
      </c>
    </row>
    <row r="490" spans="1:5" ht="15.75" x14ac:dyDescent="0.25">
      <c r="A490" s="17">
        <v>45313.459583333337</v>
      </c>
      <c r="B490" s="21" t="s">
        <v>165</v>
      </c>
      <c r="C490" s="19">
        <v>10000</v>
      </c>
      <c r="D490" s="28" t="s">
        <v>26</v>
      </c>
      <c r="E490" s="21" t="s">
        <v>8</v>
      </c>
    </row>
    <row r="491" spans="1:5" ht="15.75" x14ac:dyDescent="0.25">
      <c r="A491" s="17">
        <v>45313.506122685183</v>
      </c>
      <c r="B491" s="21" t="s">
        <v>44</v>
      </c>
      <c r="C491" s="19">
        <v>200</v>
      </c>
      <c r="D491" s="28" t="s">
        <v>26</v>
      </c>
      <c r="E491" s="21" t="s">
        <v>8</v>
      </c>
    </row>
    <row r="492" spans="1:5" ht="15.75" x14ac:dyDescent="0.25">
      <c r="A492" s="17">
        <v>45313.520046296297</v>
      </c>
      <c r="B492" s="21" t="s">
        <v>512</v>
      </c>
      <c r="C492" s="19">
        <v>1500</v>
      </c>
      <c r="D492" s="28" t="s">
        <v>27</v>
      </c>
      <c r="E492" s="21" t="s">
        <v>640</v>
      </c>
    </row>
    <row r="493" spans="1:5" ht="15.75" x14ac:dyDescent="0.25">
      <c r="A493" s="17">
        <v>45313.642256944448</v>
      </c>
      <c r="B493" s="21" t="s">
        <v>449</v>
      </c>
      <c r="C493" s="19">
        <v>1000</v>
      </c>
      <c r="D493" s="28" t="s">
        <v>27</v>
      </c>
      <c r="E493" s="21" t="s">
        <v>640</v>
      </c>
    </row>
    <row r="494" spans="1:5" ht="15.75" x14ac:dyDescent="0.25">
      <c r="A494" s="17">
        <v>45313.660104166665</v>
      </c>
      <c r="B494" s="21" t="s">
        <v>511</v>
      </c>
      <c r="C494" s="19">
        <v>25000</v>
      </c>
      <c r="D494" s="28" t="s">
        <v>27</v>
      </c>
      <c r="E494" s="21" t="s">
        <v>641</v>
      </c>
    </row>
    <row r="495" spans="1:5" ht="15.75" x14ac:dyDescent="0.25">
      <c r="A495" s="17">
        <v>45313.667708333334</v>
      </c>
      <c r="B495" s="21" t="s">
        <v>312</v>
      </c>
      <c r="C495" s="19">
        <v>500</v>
      </c>
      <c r="D495" s="28" t="s">
        <v>27</v>
      </c>
      <c r="E495" s="21" t="s">
        <v>317</v>
      </c>
    </row>
    <row r="496" spans="1:5" ht="15.75" x14ac:dyDescent="0.25">
      <c r="A496" s="17">
        <v>45313.685277777775</v>
      </c>
      <c r="B496" s="21" t="s">
        <v>370</v>
      </c>
      <c r="C496" s="19">
        <v>2000</v>
      </c>
      <c r="D496" s="28" t="s">
        <v>26</v>
      </c>
      <c r="E496" s="21" t="s">
        <v>8</v>
      </c>
    </row>
    <row r="497" spans="1:5" ht="15.75" x14ac:dyDescent="0.25">
      <c r="A497" s="17">
        <v>45313.715254629627</v>
      </c>
      <c r="B497" s="21" t="s">
        <v>403</v>
      </c>
      <c r="C497" s="19">
        <v>500</v>
      </c>
      <c r="D497" s="28" t="s">
        <v>26</v>
      </c>
      <c r="E497" s="21" t="s">
        <v>8</v>
      </c>
    </row>
    <row r="498" spans="1:5" ht="15.75" x14ac:dyDescent="0.25">
      <c r="A498" s="17">
        <v>45313.731909722221</v>
      </c>
      <c r="B498" s="21" t="s">
        <v>164</v>
      </c>
      <c r="C498" s="19">
        <v>300</v>
      </c>
      <c r="D498" s="28" t="s">
        <v>26</v>
      </c>
      <c r="E498" s="21" t="s">
        <v>8</v>
      </c>
    </row>
    <row r="499" spans="1:5" ht="15.75" x14ac:dyDescent="0.25">
      <c r="A499" s="17">
        <v>45313.764236111114</v>
      </c>
      <c r="B499" s="21" t="s">
        <v>82</v>
      </c>
      <c r="C499" s="19">
        <v>2000</v>
      </c>
      <c r="D499" s="28" t="s">
        <v>26</v>
      </c>
      <c r="E499" s="21" t="s">
        <v>8</v>
      </c>
    </row>
    <row r="500" spans="1:5" ht="15.75" x14ac:dyDescent="0.25">
      <c r="A500" s="17">
        <v>45313.799664351849</v>
      </c>
      <c r="B500" s="21" t="s">
        <v>356</v>
      </c>
      <c r="C500" s="19">
        <v>200</v>
      </c>
      <c r="D500" s="28" t="s">
        <v>26</v>
      </c>
      <c r="E500" s="21" t="s">
        <v>8</v>
      </c>
    </row>
    <row r="501" spans="1:5" ht="15.75" x14ac:dyDescent="0.25">
      <c r="A501" s="17">
        <v>45313.874849537038</v>
      </c>
      <c r="B501" s="21" t="s">
        <v>291</v>
      </c>
      <c r="C501" s="19">
        <v>500</v>
      </c>
      <c r="D501" s="28" t="s">
        <v>26</v>
      </c>
      <c r="E501" s="21" t="s">
        <v>8</v>
      </c>
    </row>
    <row r="502" spans="1:5" ht="15.75" x14ac:dyDescent="0.25">
      <c r="A502" s="17">
        <v>45314.310162037036</v>
      </c>
      <c r="B502" s="21" t="s">
        <v>510</v>
      </c>
      <c r="C502" s="19">
        <v>100</v>
      </c>
      <c r="D502" s="28" t="s">
        <v>26</v>
      </c>
      <c r="E502" s="21" t="s">
        <v>638</v>
      </c>
    </row>
    <row r="503" spans="1:5" ht="15.75" x14ac:dyDescent="0.25">
      <c r="A503" s="17">
        <v>45314.41747685185</v>
      </c>
      <c r="B503" s="21" t="s">
        <v>129</v>
      </c>
      <c r="C503" s="19">
        <v>500</v>
      </c>
      <c r="D503" s="28" t="s">
        <v>27</v>
      </c>
      <c r="E503" s="21" t="s">
        <v>640</v>
      </c>
    </row>
    <row r="504" spans="1:5" ht="15.75" x14ac:dyDescent="0.25">
      <c r="A504" s="17">
        <v>45314.468287037038</v>
      </c>
      <c r="B504" s="21" t="s">
        <v>234</v>
      </c>
      <c r="C504" s="19">
        <v>800</v>
      </c>
      <c r="D504" s="28" t="s">
        <v>26</v>
      </c>
      <c r="E504" s="21" t="s">
        <v>639</v>
      </c>
    </row>
    <row r="505" spans="1:5" ht="15.75" x14ac:dyDescent="0.25">
      <c r="A505" s="17">
        <v>45314.520312499997</v>
      </c>
      <c r="B505" s="21" t="s">
        <v>234</v>
      </c>
      <c r="C505" s="19">
        <v>2000</v>
      </c>
      <c r="D505" s="28" t="s">
        <v>26</v>
      </c>
      <c r="E505" s="21" t="s">
        <v>639</v>
      </c>
    </row>
    <row r="506" spans="1:5" ht="15.75" x14ac:dyDescent="0.25">
      <c r="A506" s="17">
        <v>45314.58488425926</v>
      </c>
      <c r="B506" s="21" t="s">
        <v>278</v>
      </c>
      <c r="C506" s="19">
        <v>473</v>
      </c>
      <c r="D506" s="28" t="s">
        <v>26</v>
      </c>
      <c r="E506" s="21" t="s">
        <v>8</v>
      </c>
    </row>
    <row r="507" spans="1:5" ht="15.75" x14ac:dyDescent="0.25">
      <c r="A507" s="17">
        <v>45314.6171412037</v>
      </c>
      <c r="B507" s="21" t="s">
        <v>243</v>
      </c>
      <c r="C507" s="19">
        <v>100</v>
      </c>
      <c r="D507" s="28" t="s">
        <v>26</v>
      </c>
      <c r="E507" s="21" t="s">
        <v>8</v>
      </c>
    </row>
    <row r="508" spans="1:5" ht="15.75" x14ac:dyDescent="0.25">
      <c r="A508" s="17">
        <v>45314.618425925924</v>
      </c>
      <c r="B508" s="21" t="s">
        <v>355</v>
      </c>
      <c r="C508" s="19">
        <v>10</v>
      </c>
      <c r="D508" s="28" t="s">
        <v>26</v>
      </c>
      <c r="E508" s="21" t="s">
        <v>8</v>
      </c>
    </row>
    <row r="509" spans="1:5" ht="15.75" x14ac:dyDescent="0.25">
      <c r="A509" s="17">
        <v>45314.625671296293</v>
      </c>
      <c r="B509" s="21" t="s">
        <v>162</v>
      </c>
      <c r="C509" s="19">
        <v>2000</v>
      </c>
      <c r="D509" s="28" t="s">
        <v>26</v>
      </c>
      <c r="E509" s="21" t="s">
        <v>8</v>
      </c>
    </row>
    <row r="510" spans="1:5" ht="15.75" x14ac:dyDescent="0.25">
      <c r="A510" s="17">
        <v>45314.659722222219</v>
      </c>
      <c r="B510" s="21" t="s">
        <v>234</v>
      </c>
      <c r="C510" s="19">
        <v>1300</v>
      </c>
      <c r="D510" s="28" t="s">
        <v>26</v>
      </c>
      <c r="E510" s="21" t="s">
        <v>8</v>
      </c>
    </row>
    <row r="511" spans="1:5" ht="15.75" x14ac:dyDescent="0.25">
      <c r="A511" s="17">
        <v>45314.660127314812</v>
      </c>
      <c r="B511" s="21" t="s">
        <v>43</v>
      </c>
      <c r="C511" s="19">
        <v>1000</v>
      </c>
      <c r="D511" s="28" t="s">
        <v>26</v>
      </c>
      <c r="E511" s="21" t="s">
        <v>8</v>
      </c>
    </row>
    <row r="512" spans="1:5" ht="15.75" x14ac:dyDescent="0.25">
      <c r="A512" s="17">
        <v>45314.677430555559</v>
      </c>
      <c r="B512" s="21" t="s">
        <v>156</v>
      </c>
      <c r="C512" s="19">
        <v>200</v>
      </c>
      <c r="D512" s="28" t="s">
        <v>26</v>
      </c>
      <c r="E512" s="21" t="s">
        <v>8</v>
      </c>
    </row>
    <row r="513" spans="1:5" ht="15.75" x14ac:dyDescent="0.25">
      <c r="A513" s="17">
        <v>45314.697384259256</v>
      </c>
      <c r="B513" s="21" t="s">
        <v>402</v>
      </c>
      <c r="C513" s="19">
        <v>189</v>
      </c>
      <c r="D513" s="28" t="s">
        <v>27</v>
      </c>
      <c r="E513" s="21" t="s">
        <v>640</v>
      </c>
    </row>
    <row r="514" spans="1:5" ht="15.75" x14ac:dyDescent="0.25">
      <c r="A514" s="17">
        <v>45314.790243055555</v>
      </c>
      <c r="B514" s="21" t="s">
        <v>369</v>
      </c>
      <c r="C514" s="19">
        <v>100</v>
      </c>
      <c r="D514" s="28" t="s">
        <v>26</v>
      </c>
      <c r="E514" s="21" t="s">
        <v>8</v>
      </c>
    </row>
    <row r="515" spans="1:5" ht="15.75" x14ac:dyDescent="0.25">
      <c r="A515" s="17">
        <v>45314.845381944448</v>
      </c>
      <c r="B515" s="21" t="s">
        <v>276</v>
      </c>
      <c r="C515" s="19">
        <v>200</v>
      </c>
      <c r="D515" s="28" t="s">
        <v>26</v>
      </c>
      <c r="E515" s="21" t="s">
        <v>8</v>
      </c>
    </row>
    <row r="516" spans="1:5" ht="15.75" x14ac:dyDescent="0.25">
      <c r="A516" s="17">
        <v>45314.88858796296</v>
      </c>
      <c r="B516" s="21" t="s">
        <v>234</v>
      </c>
      <c r="C516" s="19">
        <v>1500</v>
      </c>
      <c r="D516" s="28" t="s">
        <v>27</v>
      </c>
      <c r="E516" s="21" t="s">
        <v>635</v>
      </c>
    </row>
    <row r="517" spans="1:5" ht="15.75" x14ac:dyDescent="0.25">
      <c r="A517" s="17">
        <v>45314.903136574074</v>
      </c>
      <c r="B517" s="21" t="s">
        <v>161</v>
      </c>
      <c r="C517" s="19">
        <v>2500</v>
      </c>
      <c r="D517" s="28" t="s">
        <v>26</v>
      </c>
      <c r="E517" s="21" t="s">
        <v>8</v>
      </c>
    </row>
    <row r="518" spans="1:5" ht="15.75" x14ac:dyDescent="0.25">
      <c r="A518" s="17">
        <v>45314.904791666668</v>
      </c>
      <c r="B518" s="21" t="s">
        <v>160</v>
      </c>
      <c r="C518" s="19">
        <v>500</v>
      </c>
      <c r="D518" s="28" t="s">
        <v>26</v>
      </c>
      <c r="E518" s="21" t="s">
        <v>8</v>
      </c>
    </row>
    <row r="519" spans="1:5" ht="15.75" x14ac:dyDescent="0.25">
      <c r="A519" s="17">
        <v>45314.924409722225</v>
      </c>
      <c r="B519" s="21" t="s">
        <v>159</v>
      </c>
      <c r="C519" s="19">
        <v>500</v>
      </c>
      <c r="D519" s="28" t="s">
        <v>26</v>
      </c>
      <c r="E519" s="21" t="s">
        <v>8</v>
      </c>
    </row>
    <row r="520" spans="1:5" ht="15.75" x14ac:dyDescent="0.25">
      <c r="A520" s="17">
        <v>45314.966539351852</v>
      </c>
      <c r="B520" s="21" t="s">
        <v>404</v>
      </c>
      <c r="C520" s="19">
        <v>300</v>
      </c>
      <c r="D520" s="28" t="s">
        <v>273</v>
      </c>
      <c r="E520" s="21" t="s">
        <v>8</v>
      </c>
    </row>
    <row r="521" spans="1:5" ht="45" x14ac:dyDescent="0.25">
      <c r="A521" s="23">
        <v>45315</v>
      </c>
      <c r="B521" s="31" t="s">
        <v>288</v>
      </c>
      <c r="C521" s="32">
        <v>186625</v>
      </c>
      <c r="D521" s="33" t="s">
        <v>104</v>
      </c>
      <c r="E521" s="32" t="s">
        <v>8</v>
      </c>
    </row>
    <row r="522" spans="1:5" ht="15.75" x14ac:dyDescent="0.25">
      <c r="A522" s="17">
        <v>45315.161087962966</v>
      </c>
      <c r="B522" s="21" t="s">
        <v>509</v>
      </c>
      <c r="C522" s="19">
        <v>100</v>
      </c>
      <c r="D522" s="28" t="s">
        <v>27</v>
      </c>
      <c r="E522" s="21" t="s">
        <v>317</v>
      </c>
    </row>
    <row r="523" spans="1:5" ht="15.75" x14ac:dyDescent="0.25">
      <c r="A523" s="17">
        <v>45315.379918981482</v>
      </c>
      <c r="B523" s="21" t="s">
        <v>234</v>
      </c>
      <c r="C523" s="19">
        <v>100</v>
      </c>
      <c r="D523" s="28" t="s">
        <v>27</v>
      </c>
      <c r="E523" s="21" t="s">
        <v>635</v>
      </c>
    </row>
    <row r="524" spans="1:5" ht="15.75" x14ac:dyDescent="0.25">
      <c r="A524" s="17">
        <v>45315.426504629628</v>
      </c>
      <c r="B524" s="21" t="s">
        <v>158</v>
      </c>
      <c r="C524" s="19">
        <v>100</v>
      </c>
      <c r="D524" s="28" t="s">
        <v>26</v>
      </c>
      <c r="E524" s="21" t="s">
        <v>8</v>
      </c>
    </row>
    <row r="525" spans="1:5" ht="15.75" x14ac:dyDescent="0.25">
      <c r="A525" s="17">
        <v>45315.460740740738</v>
      </c>
      <c r="B525" s="21" t="s">
        <v>234</v>
      </c>
      <c r="C525" s="19">
        <v>500</v>
      </c>
      <c r="D525" s="28" t="s">
        <v>27</v>
      </c>
      <c r="E525" s="21" t="s">
        <v>635</v>
      </c>
    </row>
    <row r="526" spans="1:5" ht="15.75" x14ac:dyDescent="0.25">
      <c r="A526" s="17">
        <v>45315.467476851853</v>
      </c>
      <c r="B526" s="21" t="s">
        <v>508</v>
      </c>
      <c r="C526" s="19">
        <v>5000</v>
      </c>
      <c r="D526" s="28" t="s">
        <v>26</v>
      </c>
      <c r="E526" s="21" t="s">
        <v>90</v>
      </c>
    </row>
    <row r="527" spans="1:5" ht="15.75" x14ac:dyDescent="0.25">
      <c r="A527" s="17">
        <v>45315.514872685184</v>
      </c>
      <c r="B527" s="21" t="s">
        <v>435</v>
      </c>
      <c r="C527" s="19">
        <v>100</v>
      </c>
      <c r="D527" s="28" t="s">
        <v>26</v>
      </c>
      <c r="E527" s="21" t="s">
        <v>8</v>
      </c>
    </row>
    <row r="528" spans="1:5" ht="15.75" x14ac:dyDescent="0.25">
      <c r="A528" s="17">
        <v>45315.515613425923</v>
      </c>
      <c r="B528" s="21" t="s">
        <v>220</v>
      </c>
      <c r="C528" s="19">
        <v>100</v>
      </c>
      <c r="D528" s="28" t="s">
        <v>26</v>
      </c>
      <c r="E528" s="21" t="s">
        <v>251</v>
      </c>
    </row>
    <row r="529" spans="1:5" ht="15.75" x14ac:dyDescent="0.25">
      <c r="A529" s="17">
        <v>45315.542708333334</v>
      </c>
      <c r="B529" s="21" t="s">
        <v>396</v>
      </c>
      <c r="C529" s="19">
        <v>500</v>
      </c>
      <c r="D529" s="28" t="s">
        <v>26</v>
      </c>
      <c r="E529" s="21" t="s">
        <v>251</v>
      </c>
    </row>
    <row r="530" spans="1:5" ht="15.75" x14ac:dyDescent="0.25">
      <c r="A530" s="17">
        <v>45315.54959490741</v>
      </c>
      <c r="B530" s="21" t="s">
        <v>507</v>
      </c>
      <c r="C530" s="19">
        <v>2000</v>
      </c>
      <c r="D530" s="28" t="s">
        <v>27</v>
      </c>
      <c r="E530" s="21" t="s">
        <v>635</v>
      </c>
    </row>
    <row r="531" spans="1:5" ht="15.75" x14ac:dyDescent="0.25">
      <c r="A531" s="17">
        <v>45315.61347222222</v>
      </c>
      <c r="B531" s="21" t="s">
        <v>237</v>
      </c>
      <c r="C531" s="19">
        <v>1500</v>
      </c>
      <c r="D531" s="28" t="s">
        <v>26</v>
      </c>
      <c r="E531" s="21" t="s">
        <v>251</v>
      </c>
    </row>
    <row r="532" spans="1:5" ht="15.75" x14ac:dyDescent="0.25">
      <c r="A532" s="17">
        <v>45315.657638888886</v>
      </c>
      <c r="B532" s="21" t="s">
        <v>234</v>
      </c>
      <c r="C532" s="19">
        <v>500</v>
      </c>
      <c r="D532" s="28" t="s">
        <v>27</v>
      </c>
      <c r="E532" s="21" t="s">
        <v>635</v>
      </c>
    </row>
    <row r="533" spans="1:5" ht="15.75" x14ac:dyDescent="0.25">
      <c r="A533" s="17">
        <v>45315.689108796294</v>
      </c>
      <c r="B533" s="21" t="s">
        <v>399</v>
      </c>
      <c r="C533" s="19">
        <v>500</v>
      </c>
      <c r="D533" s="28" t="s">
        <v>27</v>
      </c>
      <c r="E533" s="21" t="s">
        <v>640</v>
      </c>
    </row>
    <row r="534" spans="1:5" ht="15.75" x14ac:dyDescent="0.25">
      <c r="A534" s="17">
        <v>45315.698854166665</v>
      </c>
      <c r="B534" s="21" t="s">
        <v>303</v>
      </c>
      <c r="C534" s="19">
        <v>500</v>
      </c>
      <c r="D534" s="28" t="s">
        <v>26</v>
      </c>
      <c r="E534" s="21" t="s">
        <v>302</v>
      </c>
    </row>
    <row r="535" spans="1:5" ht="15.75" x14ac:dyDescent="0.25">
      <c r="A535" s="17">
        <v>45315.705601851849</v>
      </c>
      <c r="B535" s="21" t="s">
        <v>395</v>
      </c>
      <c r="C535" s="19">
        <v>500</v>
      </c>
      <c r="D535" s="28" t="s">
        <v>26</v>
      </c>
      <c r="E535" s="21" t="s">
        <v>8</v>
      </c>
    </row>
    <row r="536" spans="1:5" ht="15.75" x14ac:dyDescent="0.25">
      <c r="A536" s="17">
        <v>45315.777442129627</v>
      </c>
      <c r="B536" s="21" t="s">
        <v>42</v>
      </c>
      <c r="C536" s="19">
        <v>1500</v>
      </c>
      <c r="D536" s="28" t="s">
        <v>26</v>
      </c>
      <c r="E536" s="21" t="s">
        <v>8</v>
      </c>
    </row>
    <row r="537" spans="1:5" ht="15.75" x14ac:dyDescent="0.25">
      <c r="A537" s="17">
        <v>45315.784583333334</v>
      </c>
      <c r="B537" s="21" t="s">
        <v>275</v>
      </c>
      <c r="C537" s="19">
        <v>1000</v>
      </c>
      <c r="D537" s="28" t="s">
        <v>26</v>
      </c>
      <c r="E537" s="21" t="s">
        <v>8</v>
      </c>
    </row>
    <row r="538" spans="1:5" ht="15.75" x14ac:dyDescent="0.25">
      <c r="A538" s="17">
        <v>45315.818159722221</v>
      </c>
      <c r="B538" s="21" t="s">
        <v>338</v>
      </c>
      <c r="C538" s="19">
        <v>1500</v>
      </c>
      <c r="D538" s="28" t="s">
        <v>26</v>
      </c>
      <c r="E538" s="21" t="s">
        <v>8</v>
      </c>
    </row>
    <row r="539" spans="1:5" ht="15.75" x14ac:dyDescent="0.25">
      <c r="A539" s="17">
        <v>45315.840439814812</v>
      </c>
      <c r="B539" s="21" t="s">
        <v>157</v>
      </c>
      <c r="C539" s="19">
        <v>500</v>
      </c>
      <c r="D539" s="28" t="s">
        <v>26</v>
      </c>
      <c r="E539" s="21" t="s">
        <v>8</v>
      </c>
    </row>
    <row r="540" spans="1:5" ht="15.75" x14ac:dyDescent="0.25">
      <c r="A540" s="17">
        <v>45315.927731481483</v>
      </c>
      <c r="B540" s="21" t="s">
        <v>506</v>
      </c>
      <c r="C540" s="19">
        <v>500</v>
      </c>
      <c r="D540" s="28" t="s">
        <v>27</v>
      </c>
      <c r="E540" s="21" t="s">
        <v>635</v>
      </c>
    </row>
    <row r="541" spans="1:5" ht="15.75" x14ac:dyDescent="0.25">
      <c r="A541" s="17">
        <v>45316</v>
      </c>
      <c r="B541" s="21" t="s">
        <v>666</v>
      </c>
      <c r="C541" s="19">
        <v>7720</v>
      </c>
      <c r="D541" s="28" t="s">
        <v>104</v>
      </c>
      <c r="E541" s="21" t="s">
        <v>8</v>
      </c>
    </row>
    <row r="542" spans="1:5" ht="15.75" x14ac:dyDescent="0.25">
      <c r="A542" s="17">
        <v>45316</v>
      </c>
      <c r="B542" s="21" t="s">
        <v>381</v>
      </c>
      <c r="C542" s="19">
        <v>10000</v>
      </c>
      <c r="D542" s="28" t="s">
        <v>104</v>
      </c>
      <c r="E542" s="21" t="s">
        <v>8</v>
      </c>
    </row>
    <row r="543" spans="1:5" ht="15.75" x14ac:dyDescent="0.25">
      <c r="A543" s="17">
        <v>45316.233171296299</v>
      </c>
      <c r="B543" s="21" t="s">
        <v>219</v>
      </c>
      <c r="C543" s="19">
        <v>50</v>
      </c>
      <c r="D543" s="28" t="s">
        <v>26</v>
      </c>
      <c r="E543" s="21" t="s">
        <v>8</v>
      </c>
    </row>
    <row r="544" spans="1:5" ht="15.75" x14ac:dyDescent="0.25">
      <c r="A544" s="17">
        <v>45316.361689814818</v>
      </c>
      <c r="B544" s="21" t="s">
        <v>354</v>
      </c>
      <c r="C544" s="19">
        <v>7000</v>
      </c>
      <c r="D544" s="28" t="s">
        <v>26</v>
      </c>
      <c r="E544" s="21" t="s">
        <v>8</v>
      </c>
    </row>
    <row r="545" spans="1:5" ht="15.75" x14ac:dyDescent="0.25">
      <c r="A545" s="17">
        <v>45316.541087962964</v>
      </c>
      <c r="B545" s="21" t="s">
        <v>234</v>
      </c>
      <c r="C545" s="19">
        <v>200</v>
      </c>
      <c r="D545" s="28" t="s">
        <v>26</v>
      </c>
      <c r="E545" s="21" t="s">
        <v>639</v>
      </c>
    </row>
    <row r="546" spans="1:5" ht="15.75" x14ac:dyDescent="0.25">
      <c r="A546" s="17">
        <v>45316.555532407408</v>
      </c>
      <c r="B546" s="21" t="s">
        <v>327</v>
      </c>
      <c r="C546" s="19">
        <v>500</v>
      </c>
      <c r="D546" s="28" t="s">
        <v>26</v>
      </c>
      <c r="E546" s="21" t="s">
        <v>11</v>
      </c>
    </row>
    <row r="547" spans="1:5" ht="15.75" x14ac:dyDescent="0.25">
      <c r="A547" s="17">
        <v>45316.571689814817</v>
      </c>
      <c r="B547" s="21" t="s">
        <v>326</v>
      </c>
      <c r="C547" s="19">
        <v>500</v>
      </c>
      <c r="D547" s="28" t="s">
        <v>26</v>
      </c>
      <c r="E547" s="21" t="s">
        <v>8</v>
      </c>
    </row>
    <row r="548" spans="1:5" ht="15.75" x14ac:dyDescent="0.25">
      <c r="A548" s="17">
        <v>45316.600219907406</v>
      </c>
      <c r="B548" s="21" t="s">
        <v>505</v>
      </c>
      <c r="C548" s="19">
        <v>1000</v>
      </c>
      <c r="D548" s="28" t="s">
        <v>26</v>
      </c>
      <c r="E548" s="21" t="s">
        <v>8</v>
      </c>
    </row>
    <row r="549" spans="1:5" ht="15.75" x14ac:dyDescent="0.25">
      <c r="A549" s="17">
        <v>45316.64435185185</v>
      </c>
      <c r="B549" s="21" t="s">
        <v>504</v>
      </c>
      <c r="C549" s="19">
        <v>1000</v>
      </c>
      <c r="D549" s="28" t="s">
        <v>26</v>
      </c>
      <c r="E549" s="21" t="s">
        <v>8</v>
      </c>
    </row>
    <row r="550" spans="1:5" ht="15.75" x14ac:dyDescent="0.25">
      <c r="A550" s="17">
        <v>45316.722858796296</v>
      </c>
      <c r="B550" s="21" t="s">
        <v>255</v>
      </c>
      <c r="C550" s="19">
        <v>73</v>
      </c>
      <c r="D550" s="28" t="s">
        <v>26</v>
      </c>
      <c r="E550" s="21" t="s">
        <v>8</v>
      </c>
    </row>
    <row r="551" spans="1:5" ht="15.75" x14ac:dyDescent="0.25">
      <c r="A551" s="17">
        <v>45316.751643518517</v>
      </c>
      <c r="B551" s="21" t="s">
        <v>155</v>
      </c>
      <c r="C551" s="19">
        <v>100</v>
      </c>
      <c r="D551" s="28" t="s">
        <v>26</v>
      </c>
      <c r="E551" s="21" t="s">
        <v>33</v>
      </c>
    </row>
    <row r="552" spans="1:5" ht="15.75" x14ac:dyDescent="0.25">
      <c r="A552" s="17">
        <v>45316.773009259261</v>
      </c>
      <c r="B552" s="21" t="s">
        <v>503</v>
      </c>
      <c r="C552" s="19">
        <v>100</v>
      </c>
      <c r="D552" s="28" t="s">
        <v>26</v>
      </c>
      <c r="E552" s="21" t="s">
        <v>8</v>
      </c>
    </row>
    <row r="553" spans="1:5" ht="15.75" x14ac:dyDescent="0.25">
      <c r="A553" s="17">
        <v>45316.973703703705</v>
      </c>
      <c r="B553" s="21" t="s">
        <v>502</v>
      </c>
      <c r="C553" s="19">
        <v>500</v>
      </c>
      <c r="D553" s="28" t="s">
        <v>26</v>
      </c>
      <c r="E553" s="21" t="s">
        <v>632</v>
      </c>
    </row>
    <row r="554" spans="1:5" ht="15.75" x14ac:dyDescent="0.25">
      <c r="A554" s="17">
        <v>45316.974120370367</v>
      </c>
      <c r="B554" s="21" t="s">
        <v>502</v>
      </c>
      <c r="C554" s="19">
        <v>500</v>
      </c>
      <c r="D554" s="28" t="s">
        <v>26</v>
      </c>
      <c r="E554" s="21" t="s">
        <v>632</v>
      </c>
    </row>
    <row r="555" spans="1:5" ht="15.75" x14ac:dyDescent="0.25">
      <c r="A555" s="17">
        <v>45317</v>
      </c>
      <c r="B555" s="21" t="s">
        <v>335</v>
      </c>
      <c r="C555" s="19">
        <v>559</v>
      </c>
      <c r="D555" s="28" t="s">
        <v>104</v>
      </c>
      <c r="E555" s="21" t="s">
        <v>8</v>
      </c>
    </row>
    <row r="556" spans="1:5" ht="15.75" x14ac:dyDescent="0.25">
      <c r="A556" s="17">
        <v>45317.00068287037</v>
      </c>
      <c r="B556" s="21" t="s">
        <v>392</v>
      </c>
      <c r="C556" s="19">
        <v>100</v>
      </c>
      <c r="D556" s="28" t="s">
        <v>26</v>
      </c>
      <c r="E556" s="21" t="s">
        <v>8</v>
      </c>
    </row>
    <row r="557" spans="1:5" ht="15.75" x14ac:dyDescent="0.25">
      <c r="A557" s="17">
        <v>45317.259039351855</v>
      </c>
      <c r="B557" s="21" t="s">
        <v>234</v>
      </c>
      <c r="C557" s="19">
        <v>500</v>
      </c>
      <c r="D557" s="28" t="s">
        <v>26</v>
      </c>
      <c r="E557" s="21" t="s">
        <v>8</v>
      </c>
    </row>
    <row r="558" spans="1:5" ht="15.75" x14ac:dyDescent="0.25">
      <c r="A558" s="17">
        <v>45317.260266203702</v>
      </c>
      <c r="B558" s="21" t="s">
        <v>234</v>
      </c>
      <c r="C558" s="19">
        <v>100</v>
      </c>
      <c r="D558" s="28" t="s">
        <v>26</v>
      </c>
      <c r="E558" s="21" t="s">
        <v>8</v>
      </c>
    </row>
    <row r="559" spans="1:5" ht="15.75" x14ac:dyDescent="0.25">
      <c r="A559" s="17">
        <v>45317.316481481481</v>
      </c>
      <c r="B559" s="21" t="s">
        <v>40</v>
      </c>
      <c r="C559" s="19">
        <v>500</v>
      </c>
      <c r="D559" s="28" t="s">
        <v>26</v>
      </c>
      <c r="E559" s="21" t="s">
        <v>8</v>
      </c>
    </row>
    <row r="560" spans="1:5" ht="15.75" x14ac:dyDescent="0.25">
      <c r="A560" s="17">
        <v>45317.488599537035</v>
      </c>
      <c r="B560" s="21" t="s">
        <v>394</v>
      </c>
      <c r="C560" s="19">
        <v>500</v>
      </c>
      <c r="D560" s="28" t="s">
        <v>26</v>
      </c>
      <c r="E560" s="21" t="s">
        <v>8</v>
      </c>
    </row>
    <row r="561" spans="1:5" ht="15.75" x14ac:dyDescent="0.25">
      <c r="A561" s="17">
        <v>45317.570150462961</v>
      </c>
      <c r="B561" s="21" t="s">
        <v>234</v>
      </c>
      <c r="C561" s="19">
        <v>500</v>
      </c>
      <c r="D561" s="28" t="s">
        <v>27</v>
      </c>
      <c r="E561" s="21" t="s">
        <v>636</v>
      </c>
    </row>
    <row r="562" spans="1:5" ht="15.75" x14ac:dyDescent="0.25">
      <c r="A562" s="17">
        <v>45317.641435185185</v>
      </c>
      <c r="B562" s="21" t="s">
        <v>234</v>
      </c>
      <c r="C562" s="19">
        <v>500</v>
      </c>
      <c r="D562" s="28" t="s">
        <v>27</v>
      </c>
      <c r="E562" s="21" t="s">
        <v>636</v>
      </c>
    </row>
    <row r="563" spans="1:5" ht="15.75" x14ac:dyDescent="0.25">
      <c r="A563" s="17">
        <v>45317.694050925929</v>
      </c>
      <c r="B563" s="21" t="s">
        <v>430</v>
      </c>
      <c r="C563" s="19">
        <v>200</v>
      </c>
      <c r="D563" s="28" t="s">
        <v>26</v>
      </c>
      <c r="E563" s="21" t="s">
        <v>8</v>
      </c>
    </row>
    <row r="564" spans="1:5" ht="15.75" x14ac:dyDescent="0.25">
      <c r="A564" s="17">
        <v>45317.723067129627</v>
      </c>
      <c r="B564" s="21" t="s">
        <v>234</v>
      </c>
      <c r="C564" s="19">
        <v>10000</v>
      </c>
      <c r="D564" s="28" t="s">
        <v>27</v>
      </c>
      <c r="E564" s="21" t="s">
        <v>453</v>
      </c>
    </row>
    <row r="565" spans="1:5" ht="15.75" x14ac:dyDescent="0.25">
      <c r="A565" s="17">
        <v>45317.863009259258</v>
      </c>
      <c r="B565" s="21" t="s">
        <v>501</v>
      </c>
      <c r="C565" s="19">
        <v>1000</v>
      </c>
      <c r="D565" s="28" t="s">
        <v>27</v>
      </c>
      <c r="E565" s="21" t="s">
        <v>636</v>
      </c>
    </row>
    <row r="566" spans="1:5" ht="15.75" x14ac:dyDescent="0.25">
      <c r="A566" s="17">
        <v>45317.88622685185</v>
      </c>
      <c r="B566" s="21" t="s">
        <v>393</v>
      </c>
      <c r="C566" s="19">
        <v>100</v>
      </c>
      <c r="D566" s="28" t="s">
        <v>26</v>
      </c>
      <c r="E566" s="21" t="s">
        <v>251</v>
      </c>
    </row>
    <row r="567" spans="1:5" ht="15.75" x14ac:dyDescent="0.25">
      <c r="A567" s="17">
        <v>45318.282002314816</v>
      </c>
      <c r="B567" s="21" t="s">
        <v>234</v>
      </c>
      <c r="C567" s="19">
        <v>1000</v>
      </c>
      <c r="D567" s="28" t="s">
        <v>27</v>
      </c>
      <c r="E567" s="21" t="s">
        <v>451</v>
      </c>
    </row>
    <row r="568" spans="1:5" ht="15.75" x14ac:dyDescent="0.25">
      <c r="A568" s="17">
        <v>45318.346608796295</v>
      </c>
      <c r="B568" s="21" t="s">
        <v>127</v>
      </c>
      <c r="C568" s="19">
        <v>500</v>
      </c>
      <c r="D568" s="28" t="s">
        <v>27</v>
      </c>
      <c r="E568" s="21" t="s">
        <v>8</v>
      </c>
    </row>
    <row r="569" spans="1:5" ht="15.75" x14ac:dyDescent="0.25">
      <c r="A569" s="17">
        <v>45318.437627314815</v>
      </c>
      <c r="B569" s="21" t="s">
        <v>234</v>
      </c>
      <c r="C569" s="19">
        <v>1000</v>
      </c>
      <c r="D569" s="28" t="s">
        <v>26</v>
      </c>
      <c r="E569" s="21" t="s">
        <v>8</v>
      </c>
    </row>
    <row r="570" spans="1:5" ht="15.75" x14ac:dyDescent="0.25">
      <c r="A570" s="17">
        <v>45318.444224537037</v>
      </c>
      <c r="B570" s="21" t="s">
        <v>53</v>
      </c>
      <c r="C570" s="19">
        <v>1000</v>
      </c>
      <c r="D570" s="28" t="s">
        <v>26</v>
      </c>
      <c r="E570" s="21" t="s">
        <v>638</v>
      </c>
    </row>
    <row r="571" spans="1:5" ht="15.75" x14ac:dyDescent="0.25">
      <c r="A571" s="17">
        <v>45318.485960648148</v>
      </c>
      <c r="B571" s="21" t="s">
        <v>154</v>
      </c>
      <c r="C571" s="19">
        <v>500</v>
      </c>
      <c r="D571" s="28" t="s">
        <v>26</v>
      </c>
      <c r="E571" s="21" t="s">
        <v>8</v>
      </c>
    </row>
    <row r="572" spans="1:5" ht="15.75" x14ac:dyDescent="0.25">
      <c r="A572" s="17">
        <v>45318.513483796298</v>
      </c>
      <c r="B572" s="21" t="s">
        <v>153</v>
      </c>
      <c r="C572" s="19">
        <v>500</v>
      </c>
      <c r="D572" s="28" t="s">
        <v>26</v>
      </c>
      <c r="E572" s="21" t="s">
        <v>8</v>
      </c>
    </row>
    <row r="573" spans="1:5" ht="15.75" x14ac:dyDescent="0.25">
      <c r="A573" s="17">
        <v>45318.52070601852</v>
      </c>
      <c r="B573" s="21" t="s">
        <v>500</v>
      </c>
      <c r="C573" s="19">
        <v>1000</v>
      </c>
      <c r="D573" s="28" t="s">
        <v>27</v>
      </c>
      <c r="E573" s="21" t="s">
        <v>453</v>
      </c>
    </row>
    <row r="574" spans="1:5" ht="15.75" x14ac:dyDescent="0.25">
      <c r="A574" s="17">
        <v>45318.539189814815</v>
      </c>
      <c r="B574" s="21" t="s">
        <v>132</v>
      </c>
      <c r="C574" s="19">
        <v>1000</v>
      </c>
      <c r="D574" s="28" t="s">
        <v>26</v>
      </c>
      <c r="E574" s="21" t="s">
        <v>8</v>
      </c>
    </row>
    <row r="575" spans="1:5" ht="15.75" x14ac:dyDescent="0.25">
      <c r="A575" s="17">
        <v>45318.551550925928</v>
      </c>
      <c r="B575" s="21" t="s">
        <v>152</v>
      </c>
      <c r="C575" s="19">
        <v>300</v>
      </c>
      <c r="D575" s="28" t="s">
        <v>26</v>
      </c>
      <c r="E575" s="21" t="s">
        <v>8</v>
      </c>
    </row>
    <row r="576" spans="1:5" ht="15.75" x14ac:dyDescent="0.25">
      <c r="A576" s="17">
        <v>45318.573229166665</v>
      </c>
      <c r="B576" s="21" t="s">
        <v>151</v>
      </c>
      <c r="C576" s="19">
        <v>500</v>
      </c>
      <c r="D576" s="28" t="s">
        <v>26</v>
      </c>
      <c r="E576" s="21" t="s">
        <v>8</v>
      </c>
    </row>
    <row r="577" spans="1:5" ht="15.75" x14ac:dyDescent="0.25">
      <c r="A577" s="17">
        <v>45318.626620370371</v>
      </c>
      <c r="B577" s="21" t="s">
        <v>124</v>
      </c>
      <c r="C577" s="19">
        <v>1500</v>
      </c>
      <c r="D577" s="28" t="s">
        <v>26</v>
      </c>
      <c r="E577" s="21" t="s">
        <v>8</v>
      </c>
    </row>
    <row r="578" spans="1:5" ht="15.75" x14ac:dyDescent="0.25">
      <c r="A578" s="23">
        <v>45318.740428240744</v>
      </c>
      <c r="B578" s="31" t="s">
        <v>325</v>
      </c>
      <c r="C578" s="32">
        <v>1500</v>
      </c>
      <c r="D578" s="33" t="s">
        <v>26</v>
      </c>
      <c r="E578" s="32" t="s">
        <v>301</v>
      </c>
    </row>
    <row r="579" spans="1:5" ht="15.75" x14ac:dyDescent="0.25">
      <c r="A579" s="17">
        <v>45318.741273148145</v>
      </c>
      <c r="B579" s="21" t="s">
        <v>433</v>
      </c>
      <c r="C579" s="19">
        <v>4000</v>
      </c>
      <c r="D579" s="28" t="s">
        <v>26</v>
      </c>
      <c r="E579" s="21" t="s">
        <v>8</v>
      </c>
    </row>
    <row r="580" spans="1:5" ht="15.75" x14ac:dyDescent="0.25">
      <c r="A580" s="17">
        <v>45318.744606481479</v>
      </c>
      <c r="B580" s="21" t="s">
        <v>150</v>
      </c>
      <c r="C580" s="19">
        <v>500</v>
      </c>
      <c r="D580" s="28" t="s">
        <v>26</v>
      </c>
      <c r="E580" s="21" t="s">
        <v>31</v>
      </c>
    </row>
    <row r="581" spans="1:5" ht="15.75" x14ac:dyDescent="0.25">
      <c r="A581" s="17">
        <v>45318.78</v>
      </c>
      <c r="B581" s="21" t="s">
        <v>311</v>
      </c>
      <c r="C581" s="19">
        <v>500</v>
      </c>
      <c r="D581" s="28" t="s">
        <v>26</v>
      </c>
      <c r="E581" s="21" t="s">
        <v>8</v>
      </c>
    </row>
    <row r="582" spans="1:5" ht="15.75" x14ac:dyDescent="0.25">
      <c r="A582" s="17">
        <v>45318.859039351853</v>
      </c>
      <c r="B582" s="21" t="s">
        <v>309</v>
      </c>
      <c r="C582" s="19">
        <v>1500</v>
      </c>
      <c r="D582" s="28" t="s">
        <v>26</v>
      </c>
      <c r="E582" s="21" t="s">
        <v>8</v>
      </c>
    </row>
    <row r="583" spans="1:5" ht="15.75" x14ac:dyDescent="0.25">
      <c r="A583" s="17">
        <v>45319.111018518517</v>
      </c>
      <c r="B583" s="21" t="s">
        <v>499</v>
      </c>
      <c r="C583" s="19">
        <v>2000</v>
      </c>
      <c r="D583" s="28" t="s">
        <v>27</v>
      </c>
      <c r="E583" s="21" t="s">
        <v>635</v>
      </c>
    </row>
    <row r="584" spans="1:5" ht="15.75" x14ac:dyDescent="0.25">
      <c r="A584" s="17">
        <v>45319.242905092593</v>
      </c>
      <c r="B584" s="21" t="s">
        <v>234</v>
      </c>
      <c r="C584" s="19">
        <v>1500</v>
      </c>
      <c r="D584" s="28" t="s">
        <v>26</v>
      </c>
      <c r="E584" s="21" t="s">
        <v>8</v>
      </c>
    </row>
    <row r="585" spans="1:5" ht="15.75" x14ac:dyDescent="0.25">
      <c r="A585" s="17">
        <v>45319.283275462964</v>
      </c>
      <c r="B585" s="21" t="s">
        <v>323</v>
      </c>
      <c r="C585" s="19">
        <v>100</v>
      </c>
      <c r="D585" s="28" t="s">
        <v>26</v>
      </c>
      <c r="E585" s="21" t="s">
        <v>251</v>
      </c>
    </row>
    <row r="586" spans="1:5" ht="15.75" x14ac:dyDescent="0.25">
      <c r="A586" s="17">
        <v>45319.330023148148</v>
      </c>
      <c r="B586" s="21" t="s">
        <v>148</v>
      </c>
      <c r="C586" s="19">
        <v>200</v>
      </c>
      <c r="D586" s="28" t="s">
        <v>26</v>
      </c>
      <c r="E586" s="21" t="s">
        <v>9</v>
      </c>
    </row>
    <row r="587" spans="1:5" ht="15.75" x14ac:dyDescent="0.25">
      <c r="A587" s="17">
        <v>45319.358587962961</v>
      </c>
      <c r="B587" s="21" t="s">
        <v>233</v>
      </c>
      <c r="C587" s="19">
        <v>500</v>
      </c>
      <c r="D587" s="28" t="s">
        <v>26</v>
      </c>
      <c r="E587" s="21" t="s">
        <v>251</v>
      </c>
    </row>
    <row r="588" spans="1:5" ht="15.75" x14ac:dyDescent="0.25">
      <c r="A588" s="17">
        <v>45319.368530092594</v>
      </c>
      <c r="B588" s="21" t="s">
        <v>100</v>
      </c>
      <c r="C588" s="19">
        <v>4000</v>
      </c>
      <c r="D588" s="28" t="s">
        <v>26</v>
      </c>
      <c r="E588" s="21" t="s">
        <v>8</v>
      </c>
    </row>
    <row r="589" spans="1:5" ht="15.75" x14ac:dyDescent="0.25">
      <c r="A589" s="17">
        <v>45319.384988425925</v>
      </c>
      <c r="B589" s="21" t="s">
        <v>290</v>
      </c>
      <c r="C589" s="19">
        <v>100</v>
      </c>
      <c r="D589" s="28" t="s">
        <v>26</v>
      </c>
      <c r="E589" s="21" t="s">
        <v>8</v>
      </c>
    </row>
    <row r="590" spans="1:5" ht="15.75" x14ac:dyDescent="0.25">
      <c r="A590" s="17">
        <v>45319.390219907407</v>
      </c>
      <c r="B590" s="21" t="s">
        <v>134</v>
      </c>
      <c r="C590" s="19">
        <v>300</v>
      </c>
      <c r="D590" s="28" t="s">
        <v>26</v>
      </c>
      <c r="E590" s="21" t="s">
        <v>8</v>
      </c>
    </row>
    <row r="591" spans="1:5" ht="15.75" x14ac:dyDescent="0.25">
      <c r="A591" s="17">
        <v>45319.395173611112</v>
      </c>
      <c r="B591" s="21" t="s">
        <v>235</v>
      </c>
      <c r="C591" s="19">
        <v>500</v>
      </c>
      <c r="D591" s="28" t="s">
        <v>26</v>
      </c>
      <c r="E591" s="21" t="s">
        <v>251</v>
      </c>
    </row>
    <row r="592" spans="1:5" ht="15.75" x14ac:dyDescent="0.25">
      <c r="A592" s="17">
        <v>45319.454409722224</v>
      </c>
      <c r="B592" s="21" t="s">
        <v>217</v>
      </c>
      <c r="C592" s="19">
        <v>500</v>
      </c>
      <c r="D592" s="28" t="s">
        <v>26</v>
      </c>
      <c r="E592" s="21" t="s">
        <v>229</v>
      </c>
    </row>
    <row r="593" spans="1:5" ht="15.75" x14ac:dyDescent="0.25">
      <c r="A593" s="17">
        <v>45319.466828703706</v>
      </c>
      <c r="B593" s="21" t="s">
        <v>353</v>
      </c>
      <c r="C593" s="19">
        <v>100</v>
      </c>
      <c r="D593" s="28" t="s">
        <v>26</v>
      </c>
      <c r="E593" s="21" t="s">
        <v>251</v>
      </c>
    </row>
    <row r="594" spans="1:5" ht="15.75" x14ac:dyDescent="0.25">
      <c r="A594" s="17">
        <v>45319.470752314817</v>
      </c>
      <c r="B594" s="21" t="s">
        <v>234</v>
      </c>
      <c r="C594" s="19">
        <v>300</v>
      </c>
      <c r="D594" s="28" t="s">
        <v>26</v>
      </c>
      <c r="E594" s="21" t="s">
        <v>637</v>
      </c>
    </row>
    <row r="595" spans="1:5" ht="15.75" x14ac:dyDescent="0.25">
      <c r="A595" s="17">
        <v>45319.491354166668</v>
      </c>
      <c r="B595" s="21" t="s">
        <v>431</v>
      </c>
      <c r="C595" s="19">
        <v>100</v>
      </c>
      <c r="D595" s="28" t="s">
        <v>26</v>
      </c>
      <c r="E595" s="21" t="s">
        <v>8</v>
      </c>
    </row>
    <row r="596" spans="1:5" ht="15.75" x14ac:dyDescent="0.25">
      <c r="A596" s="17">
        <v>45319.501180555555</v>
      </c>
      <c r="B596" s="21" t="s">
        <v>310</v>
      </c>
      <c r="C596" s="19">
        <v>500</v>
      </c>
      <c r="D596" s="28" t="s">
        <v>26</v>
      </c>
      <c r="E596" s="21" t="s">
        <v>8</v>
      </c>
    </row>
    <row r="597" spans="1:5" ht="15.75" x14ac:dyDescent="0.25">
      <c r="A597" s="17">
        <v>45319.518067129633</v>
      </c>
      <c r="B597" s="21" t="s">
        <v>424</v>
      </c>
      <c r="C597" s="19">
        <v>500</v>
      </c>
      <c r="D597" s="28" t="s">
        <v>27</v>
      </c>
      <c r="E597" s="21" t="s">
        <v>636</v>
      </c>
    </row>
    <row r="598" spans="1:5" ht="15.75" x14ac:dyDescent="0.25">
      <c r="A598" s="17">
        <v>45319.556805555556</v>
      </c>
      <c r="B598" s="21" t="s">
        <v>324</v>
      </c>
      <c r="C598" s="19">
        <v>100</v>
      </c>
      <c r="D598" s="28" t="s">
        <v>26</v>
      </c>
      <c r="E598" s="21" t="s">
        <v>8</v>
      </c>
    </row>
    <row r="599" spans="1:5" ht="15.75" x14ac:dyDescent="0.25">
      <c r="A599" s="17">
        <v>45319.572314814817</v>
      </c>
      <c r="B599" s="21" t="s">
        <v>146</v>
      </c>
      <c r="C599" s="19">
        <v>5000</v>
      </c>
      <c r="D599" s="28" t="s">
        <v>26</v>
      </c>
      <c r="E599" s="21" t="s">
        <v>8</v>
      </c>
    </row>
    <row r="600" spans="1:5" ht="15.75" x14ac:dyDescent="0.25">
      <c r="A600" s="17">
        <v>45319.591238425928</v>
      </c>
      <c r="B600" s="21" t="s">
        <v>232</v>
      </c>
      <c r="C600" s="19">
        <v>5000</v>
      </c>
      <c r="D600" s="28" t="s">
        <v>26</v>
      </c>
      <c r="E600" s="21" t="s">
        <v>251</v>
      </c>
    </row>
    <row r="601" spans="1:5" ht="15.75" x14ac:dyDescent="0.25">
      <c r="A601" s="17">
        <v>45319.610231481478</v>
      </c>
      <c r="B601" s="21" t="s">
        <v>430</v>
      </c>
      <c r="C601" s="19">
        <v>200</v>
      </c>
      <c r="D601" s="28" t="s">
        <v>26</v>
      </c>
      <c r="E601" s="21" t="s">
        <v>8</v>
      </c>
    </row>
    <row r="602" spans="1:5" ht="15.75" x14ac:dyDescent="0.25">
      <c r="A602" s="17">
        <v>45319.618692129632</v>
      </c>
      <c r="B602" s="21" t="s">
        <v>112</v>
      </c>
      <c r="C602" s="19">
        <v>100</v>
      </c>
      <c r="D602" s="28" t="s">
        <v>26</v>
      </c>
      <c r="E602" s="21" t="s">
        <v>8</v>
      </c>
    </row>
    <row r="603" spans="1:5" ht="15.75" x14ac:dyDescent="0.25">
      <c r="A603" s="17">
        <v>45319.64472222222</v>
      </c>
      <c r="B603" s="21" t="s">
        <v>39</v>
      </c>
      <c r="C603" s="19">
        <v>1000</v>
      </c>
      <c r="D603" s="28" t="s">
        <v>26</v>
      </c>
      <c r="E603" s="21" t="s">
        <v>8</v>
      </c>
    </row>
    <row r="604" spans="1:5" ht="15.75" x14ac:dyDescent="0.25">
      <c r="A604" s="17">
        <v>45319.679699074077</v>
      </c>
      <c r="B604" s="21" t="s">
        <v>391</v>
      </c>
      <c r="C604" s="19">
        <v>500</v>
      </c>
      <c r="D604" s="28" t="s">
        <v>26</v>
      </c>
      <c r="E604" s="21" t="s">
        <v>251</v>
      </c>
    </row>
    <row r="605" spans="1:5" ht="15.75" x14ac:dyDescent="0.25">
      <c r="A605" s="17">
        <v>45319.685543981483</v>
      </c>
      <c r="B605" s="21" t="s">
        <v>429</v>
      </c>
      <c r="C605" s="19">
        <v>500</v>
      </c>
      <c r="D605" s="28" t="s">
        <v>26</v>
      </c>
      <c r="E605" s="21" t="s">
        <v>8</v>
      </c>
    </row>
    <row r="606" spans="1:5" ht="15.75" x14ac:dyDescent="0.25">
      <c r="A606" s="17">
        <v>45319.705462962964</v>
      </c>
      <c r="B606" s="21" t="s">
        <v>239</v>
      </c>
      <c r="C606" s="19">
        <v>100</v>
      </c>
      <c r="D606" s="28" t="s">
        <v>26</v>
      </c>
      <c r="E606" s="21" t="s">
        <v>251</v>
      </c>
    </row>
    <row r="607" spans="1:5" ht="15.75" x14ac:dyDescent="0.25">
      <c r="A607" s="17">
        <v>45319.707395833335</v>
      </c>
      <c r="B607" s="21" t="s">
        <v>145</v>
      </c>
      <c r="C607" s="19">
        <v>500</v>
      </c>
      <c r="D607" s="28" t="s">
        <v>26</v>
      </c>
      <c r="E607" s="21" t="s">
        <v>8</v>
      </c>
    </row>
    <row r="608" spans="1:5" ht="15.75" x14ac:dyDescent="0.25">
      <c r="A608" s="17">
        <v>45319.715648148151</v>
      </c>
      <c r="B608" s="21" t="s">
        <v>238</v>
      </c>
      <c r="C608" s="19">
        <v>500</v>
      </c>
      <c r="D608" s="28" t="s">
        <v>26</v>
      </c>
      <c r="E608" s="21" t="s">
        <v>251</v>
      </c>
    </row>
    <row r="609" spans="1:5" ht="15.75" x14ac:dyDescent="0.25">
      <c r="A609" s="17">
        <v>45319.727951388886</v>
      </c>
      <c r="B609" s="21" t="s">
        <v>428</v>
      </c>
      <c r="C609" s="19">
        <v>1500</v>
      </c>
      <c r="D609" s="28" t="s">
        <v>26</v>
      </c>
      <c r="E609" s="21" t="s">
        <v>8</v>
      </c>
    </row>
    <row r="610" spans="1:5" ht="15.75" x14ac:dyDescent="0.25">
      <c r="A610" s="17">
        <v>45319.761944444443</v>
      </c>
      <c r="B610" s="21" t="s">
        <v>215</v>
      </c>
      <c r="C610" s="19">
        <v>100</v>
      </c>
      <c r="D610" s="28" t="s">
        <v>26</v>
      </c>
      <c r="E610" s="21" t="s">
        <v>8</v>
      </c>
    </row>
    <row r="611" spans="1:5" ht="15.75" x14ac:dyDescent="0.25">
      <c r="A611" s="17">
        <v>45319.794537037036</v>
      </c>
      <c r="B611" s="21" t="s">
        <v>498</v>
      </c>
      <c r="C611" s="19">
        <v>2000</v>
      </c>
      <c r="D611" s="28" t="s">
        <v>26</v>
      </c>
      <c r="E611" s="21" t="s">
        <v>8</v>
      </c>
    </row>
    <row r="612" spans="1:5" ht="15.75" x14ac:dyDescent="0.25">
      <c r="A612" s="17">
        <v>45319.797453703701</v>
      </c>
      <c r="B612" s="21" t="s">
        <v>214</v>
      </c>
      <c r="C612" s="19">
        <v>100</v>
      </c>
      <c r="D612" s="28" t="s">
        <v>26</v>
      </c>
      <c r="E612" s="21" t="s">
        <v>8</v>
      </c>
    </row>
    <row r="613" spans="1:5" ht="15.75" x14ac:dyDescent="0.25">
      <c r="A613" s="17">
        <v>45319.811226851853</v>
      </c>
      <c r="B613" s="21" t="s">
        <v>390</v>
      </c>
      <c r="C613" s="19">
        <v>1800</v>
      </c>
      <c r="D613" s="28" t="s">
        <v>27</v>
      </c>
      <c r="E613" s="21" t="s">
        <v>231</v>
      </c>
    </row>
    <row r="614" spans="1:5" ht="15.75" x14ac:dyDescent="0.25">
      <c r="A614" s="17">
        <v>45319.858576388891</v>
      </c>
      <c r="B614" s="21" t="s">
        <v>497</v>
      </c>
      <c r="C614" s="19">
        <v>1500</v>
      </c>
      <c r="D614" s="28" t="s">
        <v>26</v>
      </c>
      <c r="E614" s="21" t="s">
        <v>8</v>
      </c>
    </row>
    <row r="615" spans="1:5" ht="15.75" x14ac:dyDescent="0.25">
      <c r="A615" s="17">
        <v>45319.910358796296</v>
      </c>
      <c r="B615" s="21" t="s">
        <v>38</v>
      </c>
      <c r="C615" s="19">
        <v>150</v>
      </c>
      <c r="D615" s="28" t="s">
        <v>26</v>
      </c>
      <c r="E615" s="21" t="s">
        <v>8</v>
      </c>
    </row>
    <row r="616" spans="1:5" ht="15.75" x14ac:dyDescent="0.25">
      <c r="A616" s="17">
        <v>45319.918877314813</v>
      </c>
      <c r="B616" s="21" t="s">
        <v>234</v>
      </c>
      <c r="C616" s="19">
        <v>500</v>
      </c>
      <c r="D616" s="28" t="s">
        <v>27</v>
      </c>
      <c r="E616" s="21" t="s">
        <v>635</v>
      </c>
    </row>
    <row r="617" spans="1:5" ht="15.75" x14ac:dyDescent="0.25">
      <c r="A617" s="17">
        <v>45319.989212962966</v>
      </c>
      <c r="B617" s="21" t="s">
        <v>144</v>
      </c>
      <c r="C617" s="19">
        <v>1000</v>
      </c>
      <c r="D617" s="28" t="s">
        <v>26</v>
      </c>
      <c r="E617" s="21" t="s">
        <v>8</v>
      </c>
    </row>
    <row r="618" spans="1:5" ht="15.75" x14ac:dyDescent="0.25">
      <c r="A618" s="17">
        <v>45320</v>
      </c>
      <c r="B618" s="21" t="s">
        <v>475</v>
      </c>
      <c r="C618" s="19">
        <v>584</v>
      </c>
      <c r="D618" s="28" t="s">
        <v>104</v>
      </c>
      <c r="E618" s="21" t="s">
        <v>8</v>
      </c>
    </row>
    <row r="619" spans="1:5" ht="15.75" x14ac:dyDescent="0.25">
      <c r="A619" s="17">
        <v>45320</v>
      </c>
      <c r="B619" s="31" t="s">
        <v>667</v>
      </c>
      <c r="C619" s="32">
        <v>40000</v>
      </c>
      <c r="D619" s="28" t="s">
        <v>104</v>
      </c>
      <c r="E619" s="21" t="s">
        <v>416</v>
      </c>
    </row>
    <row r="620" spans="1:5" ht="15.75" x14ac:dyDescent="0.25">
      <c r="A620" s="17">
        <v>45320.275335648148</v>
      </c>
      <c r="B620" s="21" t="s">
        <v>321</v>
      </c>
      <c r="C620" s="19">
        <v>300</v>
      </c>
      <c r="D620" s="28" t="s">
        <v>26</v>
      </c>
      <c r="E620" s="21" t="s">
        <v>8</v>
      </c>
    </row>
    <row r="621" spans="1:5" ht="15.75" x14ac:dyDescent="0.25">
      <c r="A621" s="17">
        <v>45320.317303240743</v>
      </c>
      <c r="B621" s="21" t="s">
        <v>143</v>
      </c>
      <c r="C621" s="19">
        <v>100</v>
      </c>
      <c r="D621" s="28" t="s">
        <v>26</v>
      </c>
      <c r="E621" s="21" t="s">
        <v>8</v>
      </c>
    </row>
    <row r="622" spans="1:5" ht="15.75" x14ac:dyDescent="0.25">
      <c r="A622" s="17">
        <v>45320.346620370372</v>
      </c>
      <c r="B622" s="21" t="s">
        <v>427</v>
      </c>
      <c r="C622" s="19">
        <v>1000</v>
      </c>
      <c r="D622" s="28" t="s">
        <v>27</v>
      </c>
      <c r="E622" s="21" t="s">
        <v>451</v>
      </c>
    </row>
    <row r="623" spans="1:5" ht="15.75" x14ac:dyDescent="0.25">
      <c r="A623" s="17">
        <v>45320.35491898148</v>
      </c>
      <c r="B623" s="21" t="s">
        <v>352</v>
      </c>
      <c r="C623" s="19">
        <v>1500</v>
      </c>
      <c r="D623" s="28" t="s">
        <v>26</v>
      </c>
      <c r="E623" s="21" t="s">
        <v>8</v>
      </c>
    </row>
    <row r="624" spans="1:5" ht="15.75" x14ac:dyDescent="0.25">
      <c r="A624" s="17">
        <v>45320.429988425924</v>
      </c>
      <c r="B624" s="21" t="s">
        <v>234</v>
      </c>
      <c r="C624" s="19">
        <v>500</v>
      </c>
      <c r="D624" s="28" t="s">
        <v>27</v>
      </c>
      <c r="E624" s="21" t="s">
        <v>633</v>
      </c>
    </row>
    <row r="625" spans="1:5" ht="15.75" x14ac:dyDescent="0.25">
      <c r="A625" s="17">
        <v>45320.448692129627</v>
      </c>
      <c r="B625" s="21" t="s">
        <v>496</v>
      </c>
      <c r="C625" s="19">
        <v>4000</v>
      </c>
      <c r="D625" s="28" t="s">
        <v>27</v>
      </c>
      <c r="E625" s="21" t="s">
        <v>633</v>
      </c>
    </row>
    <row r="626" spans="1:5" ht="15.75" x14ac:dyDescent="0.25">
      <c r="A626" s="17">
        <v>45320.48636574074</v>
      </c>
      <c r="B626" s="21" t="s">
        <v>111</v>
      </c>
      <c r="C626" s="19">
        <v>5000</v>
      </c>
      <c r="D626" s="28" t="s">
        <v>99</v>
      </c>
      <c r="E626" s="21" t="s">
        <v>107</v>
      </c>
    </row>
    <row r="627" spans="1:5" ht="15.75" x14ac:dyDescent="0.25">
      <c r="A627" s="17">
        <v>45320.50986111111</v>
      </c>
      <c r="B627" s="21" t="s">
        <v>448</v>
      </c>
      <c r="C627" s="19">
        <v>15000</v>
      </c>
      <c r="D627" s="28" t="s">
        <v>27</v>
      </c>
      <c r="E627" s="21" t="s">
        <v>633</v>
      </c>
    </row>
    <row r="628" spans="1:5" ht="15.75" x14ac:dyDescent="0.25">
      <c r="A628" s="17">
        <v>45320.511331018519</v>
      </c>
      <c r="B628" s="21" t="s">
        <v>142</v>
      </c>
      <c r="C628" s="19">
        <v>15000</v>
      </c>
      <c r="D628" s="28" t="s">
        <v>26</v>
      </c>
      <c r="E628" s="21" t="s">
        <v>8</v>
      </c>
    </row>
    <row r="629" spans="1:5" ht="15.75" x14ac:dyDescent="0.25">
      <c r="A629" s="23">
        <v>45320.521886574075</v>
      </c>
      <c r="B629" s="31" t="s">
        <v>213</v>
      </c>
      <c r="C629" s="32">
        <v>1000</v>
      </c>
      <c r="D629" s="33" t="s">
        <v>26</v>
      </c>
      <c r="E629" s="32" t="s">
        <v>8</v>
      </c>
    </row>
    <row r="630" spans="1:5" ht="15.75" x14ac:dyDescent="0.25">
      <c r="A630" s="17">
        <v>45320.529791666668</v>
      </c>
      <c r="B630" s="21" t="s">
        <v>234</v>
      </c>
      <c r="C630" s="19">
        <v>4000</v>
      </c>
      <c r="D630" s="28" t="s">
        <v>27</v>
      </c>
      <c r="E630" s="21" t="s">
        <v>633</v>
      </c>
    </row>
    <row r="631" spans="1:5" ht="15.75" x14ac:dyDescent="0.25">
      <c r="A631" s="17">
        <v>45320.561145833337</v>
      </c>
      <c r="B631" s="21" t="s">
        <v>495</v>
      </c>
      <c r="C631" s="19">
        <v>5000</v>
      </c>
      <c r="D631" s="28" t="s">
        <v>27</v>
      </c>
      <c r="E631" s="21" t="s">
        <v>633</v>
      </c>
    </row>
    <row r="632" spans="1:5" ht="15.75" x14ac:dyDescent="0.25">
      <c r="A632" s="17">
        <v>45320.66196759259</v>
      </c>
      <c r="B632" s="21" t="s">
        <v>234</v>
      </c>
      <c r="C632" s="19">
        <v>14000</v>
      </c>
      <c r="D632" s="28" t="s">
        <v>26</v>
      </c>
      <c r="E632" s="21" t="s">
        <v>634</v>
      </c>
    </row>
    <row r="633" spans="1:5" ht="15.75" x14ac:dyDescent="0.25">
      <c r="A633" s="17">
        <v>45320.702025462961</v>
      </c>
      <c r="B633" s="21" t="s">
        <v>140</v>
      </c>
      <c r="C633" s="19">
        <v>500</v>
      </c>
      <c r="D633" s="28" t="s">
        <v>26</v>
      </c>
      <c r="E633" s="21" t="s">
        <v>28</v>
      </c>
    </row>
    <row r="634" spans="1:5" ht="15.75" x14ac:dyDescent="0.25">
      <c r="A634" s="17">
        <v>45320.729687500003</v>
      </c>
      <c r="B634" s="21" t="s">
        <v>494</v>
      </c>
      <c r="C634" s="19">
        <v>4000</v>
      </c>
      <c r="D634" s="28" t="s">
        <v>27</v>
      </c>
      <c r="E634" s="21" t="s">
        <v>633</v>
      </c>
    </row>
    <row r="635" spans="1:5" ht="15.75" x14ac:dyDescent="0.25">
      <c r="A635" s="17">
        <v>45320.730509259258</v>
      </c>
      <c r="B635" s="21" t="s">
        <v>389</v>
      </c>
      <c r="C635" s="19">
        <v>100</v>
      </c>
      <c r="D635" s="28" t="s">
        <v>26</v>
      </c>
      <c r="E635" s="21" t="s">
        <v>8</v>
      </c>
    </row>
    <row r="636" spans="1:5" ht="15.75" x14ac:dyDescent="0.25">
      <c r="A636" s="17">
        <v>45320.767106481479</v>
      </c>
      <c r="B636" s="21" t="s">
        <v>139</v>
      </c>
      <c r="C636" s="19">
        <v>100</v>
      </c>
      <c r="D636" s="28" t="s">
        <v>26</v>
      </c>
      <c r="E636" s="21" t="s">
        <v>9</v>
      </c>
    </row>
    <row r="637" spans="1:5" ht="15.75" x14ac:dyDescent="0.25">
      <c r="A637" s="17">
        <v>45320.849212962959</v>
      </c>
      <c r="B637" s="21" t="s">
        <v>428</v>
      </c>
      <c r="C637" s="19">
        <v>4000</v>
      </c>
      <c r="D637" s="28" t="s">
        <v>27</v>
      </c>
      <c r="E637" s="21" t="s">
        <v>633</v>
      </c>
    </row>
    <row r="638" spans="1:5" ht="15.75" x14ac:dyDescent="0.25">
      <c r="A638" s="17">
        <v>45320.891712962963</v>
      </c>
      <c r="B638" s="21" t="s">
        <v>493</v>
      </c>
      <c r="C638" s="19">
        <v>1500</v>
      </c>
      <c r="D638" s="28" t="s">
        <v>27</v>
      </c>
      <c r="E638" s="21" t="s">
        <v>633</v>
      </c>
    </row>
    <row r="639" spans="1:5" ht="15.75" x14ac:dyDescent="0.25">
      <c r="A639" s="17">
        <v>45320.951273148145</v>
      </c>
      <c r="B639" s="21" t="s">
        <v>401</v>
      </c>
      <c r="C639" s="19">
        <v>500</v>
      </c>
      <c r="D639" s="28" t="s">
        <v>27</v>
      </c>
      <c r="E639" s="21" t="s">
        <v>412</v>
      </c>
    </row>
    <row r="640" spans="1:5" ht="15.75" x14ac:dyDescent="0.25">
      <c r="A640" s="17">
        <v>45320.958148148151</v>
      </c>
      <c r="B640" s="21" t="s">
        <v>234</v>
      </c>
      <c r="C640" s="19">
        <v>3000</v>
      </c>
      <c r="D640" s="28" t="s">
        <v>27</v>
      </c>
      <c r="E640" s="21" t="s">
        <v>633</v>
      </c>
    </row>
    <row r="641" spans="1:5" ht="15.75" x14ac:dyDescent="0.25">
      <c r="A641" s="17">
        <v>45321.16747685185</v>
      </c>
      <c r="B641" s="21" t="s">
        <v>368</v>
      </c>
      <c r="C641" s="19">
        <v>1000</v>
      </c>
      <c r="D641" s="28" t="s">
        <v>26</v>
      </c>
      <c r="E641" s="21" t="s">
        <v>8</v>
      </c>
    </row>
    <row r="642" spans="1:5" ht="15.75" x14ac:dyDescent="0.25">
      <c r="A642" s="17">
        <v>45321.336377314816</v>
      </c>
      <c r="B642" s="21" t="s">
        <v>440</v>
      </c>
      <c r="C642" s="19">
        <v>4000</v>
      </c>
      <c r="D642" s="28" t="s">
        <v>26</v>
      </c>
      <c r="E642" s="21" t="s">
        <v>8</v>
      </c>
    </row>
    <row r="643" spans="1:5" ht="15.75" x14ac:dyDescent="0.25">
      <c r="A643" s="17">
        <v>45321.377662037034</v>
      </c>
      <c r="B643" s="21" t="s">
        <v>234</v>
      </c>
      <c r="C643" s="19">
        <v>300</v>
      </c>
      <c r="D643" s="28" t="s">
        <v>26</v>
      </c>
      <c r="E643" s="21" t="s">
        <v>8</v>
      </c>
    </row>
    <row r="644" spans="1:5" ht="15.75" x14ac:dyDescent="0.25">
      <c r="A644" s="17">
        <v>45321.378159722219</v>
      </c>
      <c r="B644" s="21" t="s">
        <v>234</v>
      </c>
      <c r="C644" s="19">
        <v>100</v>
      </c>
      <c r="D644" s="28" t="s">
        <v>26</v>
      </c>
      <c r="E644" s="21" t="s">
        <v>8</v>
      </c>
    </row>
    <row r="645" spans="1:5" ht="15.75" x14ac:dyDescent="0.25">
      <c r="A645" s="17">
        <v>45321.3983912037</v>
      </c>
      <c r="B645" s="21" t="s">
        <v>492</v>
      </c>
      <c r="C645" s="19">
        <v>3000</v>
      </c>
      <c r="D645" s="28" t="s">
        <v>27</v>
      </c>
      <c r="E645" s="21" t="s">
        <v>633</v>
      </c>
    </row>
    <row r="646" spans="1:5" ht="15.75" x14ac:dyDescent="0.25">
      <c r="A646" s="17">
        <v>45321.468923611108</v>
      </c>
      <c r="B646" s="21" t="s">
        <v>257</v>
      </c>
      <c r="C646" s="19">
        <v>2012</v>
      </c>
      <c r="D646" s="28" t="s">
        <v>26</v>
      </c>
      <c r="E646" s="21" t="s">
        <v>634</v>
      </c>
    </row>
    <row r="647" spans="1:5" ht="15.75" x14ac:dyDescent="0.25">
      <c r="A647" s="17">
        <v>45321.474224537036</v>
      </c>
      <c r="B647" s="21" t="s">
        <v>257</v>
      </c>
      <c r="C647" s="19">
        <v>1000</v>
      </c>
      <c r="D647" s="28" t="s">
        <v>26</v>
      </c>
      <c r="E647" s="21" t="s">
        <v>632</v>
      </c>
    </row>
    <row r="648" spans="1:5" ht="15.75" x14ac:dyDescent="0.25">
      <c r="A648" s="17">
        <v>45321.532488425924</v>
      </c>
      <c r="B648" s="21" t="s">
        <v>491</v>
      </c>
      <c r="C648" s="19">
        <v>5000</v>
      </c>
      <c r="D648" s="28" t="s">
        <v>27</v>
      </c>
      <c r="E648" s="21" t="s">
        <v>633</v>
      </c>
    </row>
    <row r="649" spans="1:5" ht="15.75" x14ac:dyDescent="0.25">
      <c r="A649" s="23">
        <v>45321.606412037036</v>
      </c>
      <c r="B649" s="31" t="s">
        <v>234</v>
      </c>
      <c r="C649" s="32">
        <v>5000</v>
      </c>
      <c r="D649" s="33" t="s">
        <v>27</v>
      </c>
      <c r="E649" s="32" t="s">
        <v>633</v>
      </c>
    </row>
    <row r="650" spans="1:5" ht="15.75" x14ac:dyDescent="0.25">
      <c r="A650" s="17">
        <v>45321.608796296299</v>
      </c>
      <c r="B650" s="21" t="s">
        <v>490</v>
      </c>
      <c r="C650" s="19">
        <v>61800</v>
      </c>
      <c r="D650" s="28" t="s">
        <v>27</v>
      </c>
      <c r="E650" s="21" t="s">
        <v>633</v>
      </c>
    </row>
    <row r="651" spans="1:5" ht="15.75" x14ac:dyDescent="0.25">
      <c r="A651" s="17">
        <v>45321.623136574075</v>
      </c>
      <c r="B651" s="21" t="s">
        <v>322</v>
      </c>
      <c r="C651" s="19">
        <v>1000</v>
      </c>
      <c r="D651" s="28" t="s">
        <v>26</v>
      </c>
      <c r="E651" s="21" t="s">
        <v>632</v>
      </c>
    </row>
    <row r="652" spans="1:5" ht="15.75" x14ac:dyDescent="0.25">
      <c r="A652" s="17">
        <v>45321.646574074075</v>
      </c>
      <c r="B652" s="21" t="s">
        <v>379</v>
      </c>
      <c r="C652" s="19">
        <v>200</v>
      </c>
      <c r="D652" s="28" t="s">
        <v>26</v>
      </c>
      <c r="E652" s="21" t="s">
        <v>8</v>
      </c>
    </row>
    <row r="653" spans="1:5" ht="15.75" x14ac:dyDescent="0.25">
      <c r="A653" s="17">
        <v>45321.65384259259</v>
      </c>
      <c r="B653" s="21" t="s">
        <v>41</v>
      </c>
      <c r="C653" s="19">
        <v>10000</v>
      </c>
      <c r="D653" s="28" t="s">
        <v>27</v>
      </c>
      <c r="E653" s="21" t="s">
        <v>89</v>
      </c>
    </row>
    <row r="654" spans="1:5" ht="15.75" x14ac:dyDescent="0.25">
      <c r="A654" s="17">
        <v>45321.740254629629</v>
      </c>
      <c r="B654" s="21" t="s">
        <v>423</v>
      </c>
      <c r="C654" s="19">
        <v>1000</v>
      </c>
      <c r="D654" s="28" t="s">
        <v>26</v>
      </c>
      <c r="E654" s="21" t="s">
        <v>8</v>
      </c>
    </row>
    <row r="655" spans="1:5" ht="15.75" x14ac:dyDescent="0.25">
      <c r="A655" s="17">
        <v>45321.908946759257</v>
      </c>
      <c r="B655" s="21" t="s">
        <v>489</v>
      </c>
      <c r="C655" s="19">
        <v>500</v>
      </c>
      <c r="D655" s="28" t="s">
        <v>26</v>
      </c>
      <c r="E655" s="21" t="s">
        <v>8</v>
      </c>
    </row>
    <row r="656" spans="1:5" ht="15.75" x14ac:dyDescent="0.25">
      <c r="A656" s="17">
        <v>45321.996574074074</v>
      </c>
      <c r="B656" s="21" t="s">
        <v>367</v>
      </c>
      <c r="C656" s="19">
        <v>100</v>
      </c>
      <c r="D656" s="28" t="s">
        <v>26</v>
      </c>
      <c r="E656" s="21" t="s">
        <v>8</v>
      </c>
    </row>
    <row r="657" spans="1:5" ht="15.75" x14ac:dyDescent="0.25">
      <c r="A657" s="17">
        <v>45322</v>
      </c>
      <c r="B657" s="21" t="s">
        <v>660</v>
      </c>
      <c r="C657" s="19">
        <v>1269296.8999999999</v>
      </c>
      <c r="D657" s="28" t="s">
        <v>104</v>
      </c>
      <c r="E657" s="21" t="s">
        <v>8</v>
      </c>
    </row>
    <row r="658" spans="1:5" ht="15.75" x14ac:dyDescent="0.25">
      <c r="A658" s="17">
        <v>45322</v>
      </c>
      <c r="B658" s="21" t="s">
        <v>668</v>
      </c>
      <c r="C658" s="19">
        <v>50000</v>
      </c>
      <c r="D658" s="28" t="s">
        <v>104</v>
      </c>
      <c r="E658" s="21" t="s">
        <v>8</v>
      </c>
    </row>
    <row r="659" spans="1:5" ht="45" x14ac:dyDescent="0.25">
      <c r="A659" s="23">
        <v>45322</v>
      </c>
      <c r="B659" s="31" t="s">
        <v>288</v>
      </c>
      <c r="C659" s="32">
        <v>209250</v>
      </c>
      <c r="D659" s="33" t="s">
        <v>104</v>
      </c>
      <c r="E659" s="32" t="s">
        <v>8</v>
      </c>
    </row>
    <row r="660" spans="1:5" ht="15.75" x14ac:dyDescent="0.25">
      <c r="A660" s="17">
        <v>45322.213553240741</v>
      </c>
      <c r="B660" s="21" t="s">
        <v>421</v>
      </c>
      <c r="C660" s="19">
        <v>500</v>
      </c>
      <c r="D660" s="28" t="s">
        <v>26</v>
      </c>
      <c r="E660" s="21" t="s">
        <v>8</v>
      </c>
    </row>
    <row r="661" spans="1:5" ht="15.75" x14ac:dyDescent="0.25">
      <c r="A661" s="23">
        <v>45322.429918981485</v>
      </c>
      <c r="B661" s="31" t="s">
        <v>488</v>
      </c>
      <c r="C661" s="32">
        <v>500000</v>
      </c>
      <c r="D661" s="33" t="s">
        <v>26</v>
      </c>
      <c r="E661" s="32" t="s">
        <v>8</v>
      </c>
    </row>
    <row r="662" spans="1:5" ht="15.75" x14ac:dyDescent="0.25">
      <c r="A662" s="17">
        <v>45322.622395833336</v>
      </c>
      <c r="B662" s="21" t="s">
        <v>487</v>
      </c>
      <c r="C662" s="19">
        <v>500</v>
      </c>
      <c r="D662" s="28" t="s">
        <v>26</v>
      </c>
      <c r="E662" s="21" t="s">
        <v>8</v>
      </c>
    </row>
    <row r="663" spans="1:5" ht="15.75" x14ac:dyDescent="0.25">
      <c r="A663" s="17">
        <v>45322.631504629629</v>
      </c>
      <c r="B663" s="21" t="s">
        <v>375</v>
      </c>
      <c r="C663" s="19">
        <v>5000</v>
      </c>
      <c r="D663" s="28" t="s">
        <v>26</v>
      </c>
      <c r="E663" s="21" t="s">
        <v>8</v>
      </c>
    </row>
    <row r="664" spans="1:5" ht="15.75" x14ac:dyDescent="0.25">
      <c r="A664" s="23">
        <v>45322.659780092596</v>
      </c>
      <c r="B664" s="31" t="s">
        <v>486</v>
      </c>
      <c r="C664" s="32">
        <v>500</v>
      </c>
      <c r="D664" s="33" t="s">
        <v>27</v>
      </c>
      <c r="E664" s="32" t="s">
        <v>631</v>
      </c>
    </row>
    <row r="665" spans="1:5" ht="15.75" x14ac:dyDescent="0.25">
      <c r="A665" s="17">
        <v>45322.758738425924</v>
      </c>
      <c r="B665" s="21" t="s">
        <v>400</v>
      </c>
      <c r="C665" s="19">
        <v>100</v>
      </c>
      <c r="D665" s="28" t="s">
        <v>26</v>
      </c>
      <c r="E665" s="21" t="s">
        <v>630</v>
      </c>
    </row>
    <row r="666" spans="1:5" ht="15.75" x14ac:dyDescent="0.25">
      <c r="A666" s="17">
        <v>45322.89534722222</v>
      </c>
      <c r="B666" s="21" t="s">
        <v>432</v>
      </c>
      <c r="C666" s="19">
        <v>500</v>
      </c>
      <c r="D666" s="28" t="s">
        <v>26</v>
      </c>
      <c r="E666" s="21" t="s">
        <v>452</v>
      </c>
    </row>
    <row r="667" spans="1:5" ht="15.75" x14ac:dyDescent="0.25">
      <c r="A667" s="17"/>
      <c r="B667" s="21"/>
      <c r="C667" s="19"/>
      <c r="D667" s="28"/>
      <c r="E667" s="21"/>
    </row>
    <row r="668" spans="1:5" ht="15.75" x14ac:dyDescent="0.25">
      <c r="A668" s="17"/>
      <c r="B668" s="21"/>
      <c r="C668" s="19"/>
      <c r="D668" s="28"/>
      <c r="E668" s="21"/>
    </row>
    <row r="669" spans="1:5" ht="15.75" x14ac:dyDescent="0.25">
      <c r="A669" s="35"/>
      <c r="B669" s="18" t="s">
        <v>663</v>
      </c>
      <c r="C669" s="19">
        <v>829580.54</v>
      </c>
      <c r="D669" s="28"/>
      <c r="E669" s="21"/>
    </row>
    <row r="670" spans="1:5" ht="15.75" x14ac:dyDescent="0.25">
      <c r="A670" s="36"/>
      <c r="B670" s="22" t="s">
        <v>470</v>
      </c>
      <c r="C670" s="19">
        <f>78292.81+6050</f>
        <v>84342.81</v>
      </c>
      <c r="D670" s="20"/>
      <c r="E670" s="21"/>
    </row>
    <row r="671" spans="1:5" ht="15.75" x14ac:dyDescent="0.25">
      <c r="A671" s="36"/>
      <c r="B671" s="22" t="s">
        <v>336</v>
      </c>
      <c r="C671" s="19">
        <v>24255</v>
      </c>
      <c r="D671" s="20"/>
      <c r="E671" s="21"/>
    </row>
    <row r="672" spans="1:5" ht="15.75" x14ac:dyDescent="0.25">
      <c r="A672" s="36"/>
      <c r="B672" s="22" t="s">
        <v>471</v>
      </c>
      <c r="C672" s="19">
        <v>5845.22</v>
      </c>
      <c r="D672" s="20"/>
      <c r="E672" s="21"/>
    </row>
    <row r="673" spans="1:5" ht="15.75" x14ac:dyDescent="0.25">
      <c r="A673" s="36"/>
      <c r="B673" s="22" t="s">
        <v>19</v>
      </c>
      <c r="C673" s="19">
        <v>13149.54</v>
      </c>
      <c r="D673" s="20"/>
      <c r="E673" s="24"/>
    </row>
    <row r="674" spans="1:5" ht="15.75" x14ac:dyDescent="0.25">
      <c r="A674" s="36"/>
      <c r="B674" s="22" t="s">
        <v>20</v>
      </c>
      <c r="C674" s="19">
        <v>36365</v>
      </c>
      <c r="D674" s="20"/>
      <c r="E674" s="24"/>
    </row>
    <row r="675" spans="1:5" ht="15.75" x14ac:dyDescent="0.25">
      <c r="A675" s="36"/>
      <c r="B675" s="22" t="s">
        <v>287</v>
      </c>
      <c r="C675" s="19">
        <v>26000</v>
      </c>
      <c r="D675" s="20"/>
      <c r="E675" s="24"/>
    </row>
    <row r="676" spans="1:5" ht="15.75" x14ac:dyDescent="0.25">
      <c r="A676" s="36"/>
      <c r="B676" s="22" t="s">
        <v>380</v>
      </c>
      <c r="C676" s="19">
        <v>68000</v>
      </c>
      <c r="D676" s="20"/>
      <c r="E676" s="24"/>
    </row>
    <row r="677" spans="1:5" ht="15.75" x14ac:dyDescent="0.25">
      <c r="A677" s="36"/>
      <c r="B677" s="22" t="s">
        <v>348</v>
      </c>
      <c r="C677" s="19">
        <v>305.89999999999998</v>
      </c>
      <c r="D677" s="20"/>
      <c r="E677" s="24"/>
    </row>
    <row r="678" spans="1:5" ht="15.75" x14ac:dyDescent="0.25">
      <c r="A678" s="36"/>
      <c r="B678" s="22" t="s">
        <v>21</v>
      </c>
      <c r="C678" s="19">
        <v>58910.75</v>
      </c>
      <c r="D678" s="20"/>
      <c r="E678" s="24"/>
    </row>
    <row r="679" spans="1:5" ht="15.75" x14ac:dyDescent="0.25">
      <c r="A679" s="36"/>
      <c r="B679" s="22" t="s">
        <v>22</v>
      </c>
      <c r="C679" s="19">
        <v>72616.44</v>
      </c>
      <c r="D679" s="20"/>
      <c r="E679" s="24"/>
    </row>
    <row r="680" spans="1:5" ht="15.75" x14ac:dyDescent="0.25">
      <c r="A680" s="36"/>
      <c r="B680" s="22" t="s">
        <v>318</v>
      </c>
      <c r="C680" s="19">
        <v>12184.6</v>
      </c>
      <c r="D680" s="20"/>
      <c r="E680" s="24"/>
    </row>
    <row r="681" spans="1:5" ht="15.75" x14ac:dyDescent="0.25">
      <c r="A681" s="36"/>
      <c r="B681" s="22" t="s">
        <v>23</v>
      </c>
      <c r="C681" s="19">
        <v>37294</v>
      </c>
      <c r="D681" s="20"/>
      <c r="E681" s="24"/>
    </row>
    <row r="682" spans="1:5" ht="15.75" x14ac:dyDescent="0.25">
      <c r="A682" s="36"/>
      <c r="B682" s="22" t="s">
        <v>24</v>
      </c>
      <c r="C682" s="19">
        <v>567.5</v>
      </c>
      <c r="D682" s="20"/>
      <c r="E682" s="24"/>
    </row>
    <row r="683" spans="1:5" ht="15.75" customHeight="1" x14ac:dyDescent="0.25">
      <c r="A683" s="36"/>
      <c r="B683" s="22" t="s">
        <v>25</v>
      </c>
      <c r="C683" s="40">
        <v>128924.37</v>
      </c>
      <c r="D683" s="20"/>
      <c r="E683" s="24"/>
    </row>
    <row r="684" spans="1:5" ht="15.75" x14ac:dyDescent="0.25">
      <c r="A684" s="37"/>
      <c r="B684" s="30" t="s">
        <v>5</v>
      </c>
      <c r="C684" s="25">
        <f>SUM(C2:C681)-C682-C683</f>
        <v>11966023.350000001</v>
      </c>
      <c r="D684" s="26"/>
      <c r="E684" s="27"/>
    </row>
    <row r="685" spans="1:5" x14ac:dyDescent="0.25">
      <c r="A685" s="38"/>
    </row>
    <row r="686" spans="1:5" x14ac:dyDescent="0.25">
      <c r="A686" s="38"/>
    </row>
    <row r="687" spans="1:5" x14ac:dyDescent="0.25">
      <c r="A687" s="38"/>
    </row>
    <row r="688" spans="1:5" x14ac:dyDescent="0.25">
      <c r="A688" s="1"/>
    </row>
    <row r="689" spans="1:1" x14ac:dyDescent="0.25">
      <c r="A689" s="1"/>
    </row>
    <row r="690" spans="1:1" x14ac:dyDescent="0.25">
      <c r="A690" s="1"/>
    </row>
    <row r="691" spans="1:1" x14ac:dyDescent="0.25">
      <c r="A691" s="1"/>
    </row>
    <row r="692" spans="1:1" x14ac:dyDescent="0.25">
      <c r="A692" s="1"/>
    </row>
    <row r="693" spans="1:1" x14ac:dyDescent="0.25">
      <c r="A693" s="1"/>
    </row>
    <row r="694" spans="1:1" x14ac:dyDescent="0.25">
      <c r="A694" s="1"/>
    </row>
    <row r="695" spans="1:1" x14ac:dyDescent="0.25">
      <c r="A695" s="1"/>
    </row>
    <row r="696" spans="1:1" x14ac:dyDescent="0.25">
      <c r="A696" s="1"/>
    </row>
    <row r="697" spans="1:1" x14ac:dyDescent="0.25">
      <c r="A697" s="1"/>
    </row>
    <row r="698" spans="1:1" x14ac:dyDescent="0.25">
      <c r="A698" s="1"/>
    </row>
    <row r="699" spans="1:1" x14ac:dyDescent="0.25">
      <c r="A699" s="1"/>
    </row>
    <row r="700" spans="1:1" x14ac:dyDescent="0.25">
      <c r="A700" s="1"/>
    </row>
    <row r="701" spans="1:1" x14ac:dyDescent="0.25">
      <c r="A701" s="1"/>
    </row>
    <row r="702" spans="1:1" x14ac:dyDescent="0.25">
      <c r="A702" s="1"/>
    </row>
    <row r="703" spans="1:1" x14ac:dyDescent="0.25">
      <c r="A703" s="1"/>
    </row>
    <row r="704" spans="1:1" x14ac:dyDescent="0.25">
      <c r="A704" s="1"/>
    </row>
    <row r="705" spans="1:1" x14ac:dyDescent="0.25">
      <c r="A705" s="1"/>
    </row>
    <row r="706" spans="1:1" x14ac:dyDescent="0.25">
      <c r="A706" s="1"/>
    </row>
    <row r="707" spans="1:1" x14ac:dyDescent="0.25">
      <c r="A707" s="1"/>
    </row>
    <row r="708" spans="1:1" x14ac:dyDescent="0.25">
      <c r="A708" s="1"/>
    </row>
    <row r="709" spans="1:1" x14ac:dyDescent="0.25">
      <c r="A709" s="1"/>
    </row>
    <row r="710" spans="1:1" x14ac:dyDescent="0.25">
      <c r="A710" s="1"/>
    </row>
    <row r="711" spans="1:1" x14ac:dyDescent="0.25">
      <c r="A711" s="1"/>
    </row>
    <row r="712" spans="1:1" x14ac:dyDescent="0.25">
      <c r="A712" s="1"/>
    </row>
    <row r="713" spans="1:1" x14ac:dyDescent="0.25">
      <c r="A713" s="1"/>
    </row>
    <row r="714" spans="1:1" x14ac:dyDescent="0.25">
      <c r="A714" s="1"/>
    </row>
    <row r="715" spans="1:1" x14ac:dyDescent="0.25">
      <c r="A715" s="1"/>
    </row>
    <row r="716" spans="1:1" x14ac:dyDescent="0.25">
      <c r="A716" s="1"/>
    </row>
    <row r="717" spans="1:1" x14ac:dyDescent="0.25">
      <c r="A717" s="1"/>
    </row>
    <row r="718" spans="1:1" x14ac:dyDescent="0.25">
      <c r="A718" s="1"/>
    </row>
    <row r="719" spans="1:1" x14ac:dyDescent="0.25">
      <c r="A719" s="1"/>
    </row>
    <row r="720" spans="1:1" x14ac:dyDescent="0.25">
      <c r="A720" s="1"/>
    </row>
    <row r="721" spans="1:1" x14ac:dyDescent="0.25">
      <c r="A721" s="1"/>
    </row>
    <row r="722" spans="1:1" x14ac:dyDescent="0.25">
      <c r="A722" s="1"/>
    </row>
    <row r="723" spans="1:1" x14ac:dyDescent="0.25">
      <c r="A723" s="1"/>
    </row>
    <row r="724" spans="1:1" x14ac:dyDescent="0.25">
      <c r="A724" s="1"/>
    </row>
    <row r="725" spans="1:1" x14ac:dyDescent="0.25">
      <c r="A725" s="1"/>
    </row>
    <row r="726" spans="1:1" x14ac:dyDescent="0.25">
      <c r="A726" s="1"/>
    </row>
    <row r="727" spans="1:1" x14ac:dyDescent="0.25">
      <c r="A727" s="1"/>
    </row>
    <row r="728" spans="1:1" x14ac:dyDescent="0.25">
      <c r="A728" s="1"/>
    </row>
    <row r="729" spans="1:1" x14ac:dyDescent="0.25">
      <c r="A729" s="1"/>
    </row>
    <row r="730" spans="1:1" x14ac:dyDescent="0.25">
      <c r="A730" s="1"/>
    </row>
    <row r="731" spans="1:1" x14ac:dyDescent="0.25">
      <c r="A731" s="1"/>
    </row>
    <row r="732" spans="1:1" x14ac:dyDescent="0.25">
      <c r="A732" s="1"/>
    </row>
    <row r="733" spans="1:1" x14ac:dyDescent="0.25">
      <c r="A733" s="1"/>
    </row>
    <row r="734" spans="1:1" x14ac:dyDescent="0.25">
      <c r="A734" s="1"/>
    </row>
    <row r="735" spans="1:1" x14ac:dyDescent="0.25">
      <c r="A735" s="1"/>
    </row>
    <row r="736" spans="1:1" x14ac:dyDescent="0.25">
      <c r="A736" s="1"/>
    </row>
    <row r="737" spans="1:1" x14ac:dyDescent="0.25">
      <c r="A737" s="1"/>
    </row>
    <row r="738" spans="1:1" x14ac:dyDescent="0.25">
      <c r="A738" s="1"/>
    </row>
    <row r="739" spans="1:1" x14ac:dyDescent="0.25">
      <c r="A739" s="1"/>
    </row>
    <row r="740" spans="1:1" x14ac:dyDescent="0.25">
      <c r="A740" s="1"/>
    </row>
    <row r="741" spans="1:1" x14ac:dyDescent="0.25">
      <c r="A741" s="1"/>
    </row>
    <row r="742" spans="1:1" x14ac:dyDescent="0.25">
      <c r="A742" s="1"/>
    </row>
    <row r="743" spans="1:1" x14ac:dyDescent="0.25">
      <c r="A743" s="1"/>
    </row>
    <row r="744" spans="1:1" x14ac:dyDescent="0.25">
      <c r="A744" s="1"/>
    </row>
    <row r="745" spans="1:1" x14ac:dyDescent="0.25">
      <c r="A745" s="1"/>
    </row>
    <row r="746" spans="1:1" x14ac:dyDescent="0.25">
      <c r="A746" s="1"/>
    </row>
    <row r="747" spans="1:1" x14ac:dyDescent="0.25">
      <c r="A747" s="1"/>
    </row>
    <row r="748" spans="1:1" x14ac:dyDescent="0.25">
      <c r="A748" s="1"/>
    </row>
    <row r="749" spans="1:1" x14ac:dyDescent="0.25">
      <c r="A749" s="1"/>
    </row>
    <row r="750" spans="1:1" x14ac:dyDescent="0.25">
      <c r="A750" s="1"/>
    </row>
    <row r="751" spans="1:1" x14ac:dyDescent="0.25">
      <c r="A751" s="1"/>
    </row>
    <row r="752" spans="1:1" x14ac:dyDescent="0.25">
      <c r="A752" s="1"/>
    </row>
    <row r="753" spans="1:1" x14ac:dyDescent="0.25">
      <c r="A753" s="1"/>
    </row>
    <row r="754" spans="1:1" x14ac:dyDescent="0.25">
      <c r="A754" s="1"/>
    </row>
    <row r="755" spans="1:1" x14ac:dyDescent="0.25">
      <c r="A755" s="1"/>
    </row>
    <row r="756" spans="1:1" x14ac:dyDescent="0.25">
      <c r="A756" s="1"/>
    </row>
    <row r="757" spans="1:1" x14ac:dyDescent="0.25">
      <c r="A757" s="1"/>
    </row>
    <row r="758" spans="1:1" x14ac:dyDescent="0.25">
      <c r="A758" s="1"/>
    </row>
    <row r="759" spans="1:1" x14ac:dyDescent="0.25">
      <c r="A759" s="1"/>
    </row>
    <row r="760" spans="1:1" x14ac:dyDescent="0.25">
      <c r="A760" s="1"/>
    </row>
    <row r="761" spans="1:1" x14ac:dyDescent="0.25">
      <c r="A761" s="1"/>
    </row>
    <row r="762" spans="1:1" x14ac:dyDescent="0.25">
      <c r="A762" s="1"/>
    </row>
    <row r="763" spans="1:1" x14ac:dyDescent="0.25">
      <c r="A763" s="1"/>
    </row>
    <row r="764" spans="1:1" x14ac:dyDescent="0.25">
      <c r="A764" s="1"/>
    </row>
    <row r="765" spans="1:1" x14ac:dyDescent="0.25">
      <c r="A765" s="1"/>
    </row>
    <row r="766" spans="1:1" x14ac:dyDescent="0.25">
      <c r="A766" s="1"/>
    </row>
    <row r="767" spans="1:1" x14ac:dyDescent="0.25">
      <c r="A767" s="1"/>
    </row>
    <row r="768" spans="1:1" x14ac:dyDescent="0.25">
      <c r="A768" s="1"/>
    </row>
    <row r="769" spans="1:1" x14ac:dyDescent="0.25">
      <c r="A769" s="1"/>
    </row>
    <row r="770" spans="1:1" x14ac:dyDescent="0.25">
      <c r="A770" s="1"/>
    </row>
    <row r="771" spans="1:1" x14ac:dyDescent="0.25">
      <c r="A771" s="1"/>
    </row>
    <row r="772" spans="1:1" x14ac:dyDescent="0.25">
      <c r="A772" s="1"/>
    </row>
    <row r="773" spans="1:1" x14ac:dyDescent="0.25">
      <c r="A773" s="1"/>
    </row>
    <row r="774" spans="1:1" x14ac:dyDescent="0.25">
      <c r="A774" s="1"/>
    </row>
    <row r="775" spans="1:1" x14ac:dyDescent="0.25">
      <c r="A775" s="1"/>
    </row>
    <row r="776" spans="1:1" x14ac:dyDescent="0.25">
      <c r="A776" s="1"/>
    </row>
    <row r="777" spans="1:1" x14ac:dyDescent="0.25">
      <c r="A777" s="1"/>
    </row>
    <row r="778" spans="1:1" x14ac:dyDescent="0.25">
      <c r="A778" s="1"/>
    </row>
    <row r="779" spans="1:1" x14ac:dyDescent="0.25">
      <c r="A779" s="1"/>
    </row>
    <row r="780" spans="1:1" x14ac:dyDescent="0.25">
      <c r="A780" s="1"/>
    </row>
    <row r="781" spans="1:1" x14ac:dyDescent="0.25">
      <c r="A781" s="1"/>
    </row>
    <row r="782" spans="1:1" x14ac:dyDescent="0.25">
      <c r="A782" s="1"/>
    </row>
    <row r="783" spans="1:1" x14ac:dyDescent="0.25">
      <c r="A783" s="1"/>
    </row>
    <row r="784" spans="1:1" x14ac:dyDescent="0.25">
      <c r="A784" s="1"/>
    </row>
    <row r="785" spans="1:1" x14ac:dyDescent="0.25">
      <c r="A785" s="1"/>
    </row>
    <row r="786" spans="1:1" x14ac:dyDescent="0.25">
      <c r="A786" s="1"/>
    </row>
    <row r="787" spans="1:1" x14ac:dyDescent="0.25">
      <c r="A787" s="1"/>
    </row>
    <row r="788" spans="1:1" x14ac:dyDescent="0.25">
      <c r="A788" s="1"/>
    </row>
    <row r="789" spans="1:1" x14ac:dyDescent="0.25">
      <c r="A789" s="1"/>
    </row>
    <row r="790" spans="1:1" x14ac:dyDescent="0.25">
      <c r="A790" s="1"/>
    </row>
    <row r="791" spans="1:1" x14ac:dyDescent="0.25">
      <c r="A791" s="1"/>
    </row>
    <row r="792" spans="1:1" x14ac:dyDescent="0.25">
      <c r="A792" s="1"/>
    </row>
    <row r="793" spans="1:1" x14ac:dyDescent="0.25">
      <c r="A793" s="1"/>
    </row>
    <row r="794" spans="1:1" x14ac:dyDescent="0.25">
      <c r="A794" s="1"/>
    </row>
    <row r="795" spans="1:1" x14ac:dyDescent="0.25">
      <c r="A795" s="1"/>
    </row>
    <row r="796" spans="1:1" x14ac:dyDescent="0.25">
      <c r="A796" s="1"/>
    </row>
    <row r="797" spans="1:1" x14ac:dyDescent="0.25">
      <c r="A797" s="1"/>
    </row>
    <row r="798" spans="1:1" x14ac:dyDescent="0.25">
      <c r="A798" s="1"/>
    </row>
    <row r="799" spans="1:1" x14ac:dyDescent="0.25">
      <c r="A799" s="1"/>
    </row>
    <row r="800" spans="1:1" x14ac:dyDescent="0.25">
      <c r="A800" s="1"/>
    </row>
    <row r="801" spans="1:1" x14ac:dyDescent="0.25">
      <c r="A801" s="1"/>
    </row>
    <row r="802" spans="1:1" x14ac:dyDescent="0.25">
      <c r="A802" s="1"/>
    </row>
    <row r="803" spans="1:1" x14ac:dyDescent="0.25">
      <c r="A803" s="1"/>
    </row>
    <row r="804" spans="1:1" x14ac:dyDescent="0.25">
      <c r="A804" s="1"/>
    </row>
    <row r="805" spans="1:1" x14ac:dyDescent="0.25">
      <c r="A805" s="1"/>
    </row>
    <row r="806" spans="1:1" x14ac:dyDescent="0.25">
      <c r="A806" s="1"/>
    </row>
    <row r="807" spans="1:1" x14ac:dyDescent="0.25">
      <c r="A807" s="1"/>
    </row>
    <row r="808" spans="1:1" x14ac:dyDescent="0.25">
      <c r="A808" s="1"/>
    </row>
    <row r="809" spans="1:1" x14ac:dyDescent="0.25">
      <c r="A809" s="1"/>
    </row>
    <row r="810" spans="1:1" x14ac:dyDescent="0.25">
      <c r="A810" s="1"/>
    </row>
    <row r="811" spans="1:1" x14ac:dyDescent="0.25">
      <c r="A811" s="1"/>
    </row>
    <row r="812" spans="1:1" x14ac:dyDescent="0.25">
      <c r="A812" s="1"/>
    </row>
    <row r="813" spans="1:1" x14ac:dyDescent="0.25">
      <c r="A813" s="1"/>
    </row>
    <row r="814" spans="1:1" x14ac:dyDescent="0.25">
      <c r="A814" s="1"/>
    </row>
    <row r="815" spans="1:1" x14ac:dyDescent="0.25">
      <c r="A815" s="1"/>
    </row>
    <row r="816" spans="1:1" x14ac:dyDescent="0.25">
      <c r="A816" s="1"/>
    </row>
    <row r="817" spans="1:1" x14ac:dyDescent="0.25">
      <c r="A817" s="1"/>
    </row>
    <row r="818" spans="1:1" x14ac:dyDescent="0.25">
      <c r="A818" s="1"/>
    </row>
    <row r="819" spans="1:1" x14ac:dyDescent="0.25">
      <c r="A819" s="1"/>
    </row>
    <row r="820" spans="1:1" x14ac:dyDescent="0.25">
      <c r="A820" s="1"/>
    </row>
    <row r="821" spans="1:1" x14ac:dyDescent="0.25">
      <c r="A821" s="1"/>
    </row>
    <row r="822" spans="1:1" x14ac:dyDescent="0.25">
      <c r="A822" s="1"/>
    </row>
    <row r="823" spans="1:1" x14ac:dyDescent="0.25">
      <c r="A823" s="1"/>
    </row>
    <row r="824" spans="1:1" x14ac:dyDescent="0.25">
      <c r="A824" s="1"/>
    </row>
    <row r="825" spans="1:1" x14ac:dyDescent="0.25">
      <c r="A825" s="1"/>
    </row>
    <row r="826" spans="1:1" x14ac:dyDescent="0.25">
      <c r="A826" s="1"/>
    </row>
    <row r="827" spans="1:1" x14ac:dyDescent="0.25">
      <c r="A827" s="1"/>
    </row>
    <row r="828" spans="1:1" x14ac:dyDescent="0.25">
      <c r="A828" s="1"/>
    </row>
    <row r="829" spans="1:1" x14ac:dyDescent="0.25">
      <c r="A829" s="1"/>
    </row>
    <row r="830" spans="1:1" x14ac:dyDescent="0.25">
      <c r="A830" s="1"/>
    </row>
    <row r="831" spans="1:1" x14ac:dyDescent="0.25">
      <c r="A831" s="1"/>
    </row>
    <row r="832" spans="1:1" x14ac:dyDescent="0.25">
      <c r="A832" s="1"/>
    </row>
    <row r="833" spans="1:1" x14ac:dyDescent="0.25">
      <c r="A833" s="1"/>
    </row>
    <row r="834" spans="1:1" x14ac:dyDescent="0.25">
      <c r="A834" s="1"/>
    </row>
    <row r="835" spans="1:1" x14ac:dyDescent="0.25">
      <c r="A835" s="1"/>
    </row>
    <row r="836" spans="1:1" x14ac:dyDescent="0.25">
      <c r="A836" s="1"/>
    </row>
    <row r="837" spans="1:1" x14ac:dyDescent="0.25">
      <c r="A837" s="1"/>
    </row>
    <row r="838" spans="1:1" x14ac:dyDescent="0.25">
      <c r="A838" s="1"/>
    </row>
    <row r="839" spans="1:1" x14ac:dyDescent="0.25">
      <c r="A839" s="1"/>
    </row>
    <row r="840" spans="1:1" x14ac:dyDescent="0.25">
      <c r="A840" s="1"/>
    </row>
    <row r="841" spans="1:1" x14ac:dyDescent="0.25">
      <c r="A841" s="1"/>
    </row>
    <row r="842" spans="1:1" x14ac:dyDescent="0.25">
      <c r="A842" s="1"/>
    </row>
    <row r="843" spans="1:1" x14ac:dyDescent="0.25">
      <c r="A843" s="1"/>
    </row>
    <row r="844" spans="1:1" x14ac:dyDescent="0.25">
      <c r="A844" s="1"/>
    </row>
    <row r="845" spans="1:1" x14ac:dyDescent="0.25">
      <c r="A845" s="1"/>
    </row>
    <row r="846" spans="1:1" x14ac:dyDescent="0.25">
      <c r="A846" s="1"/>
    </row>
    <row r="847" spans="1:1" x14ac:dyDescent="0.25">
      <c r="A847" s="1"/>
    </row>
    <row r="848" spans="1:1" x14ac:dyDescent="0.25">
      <c r="A848" s="1"/>
    </row>
    <row r="849" spans="1:1" x14ac:dyDescent="0.25">
      <c r="A849" s="1"/>
    </row>
    <row r="850" spans="1:1" x14ac:dyDescent="0.25">
      <c r="A850" s="1"/>
    </row>
    <row r="851" spans="1:1" x14ac:dyDescent="0.25">
      <c r="A851" s="1"/>
    </row>
    <row r="852" spans="1:1" x14ac:dyDescent="0.25">
      <c r="A852" s="1"/>
    </row>
    <row r="853" spans="1:1" x14ac:dyDescent="0.25">
      <c r="A853" s="1"/>
    </row>
    <row r="854" spans="1:1" x14ac:dyDescent="0.25">
      <c r="A854" s="1"/>
    </row>
    <row r="855" spans="1:1" x14ac:dyDescent="0.25">
      <c r="A855" s="1"/>
    </row>
    <row r="856" spans="1:1" x14ac:dyDescent="0.25">
      <c r="A856" s="1"/>
    </row>
    <row r="857" spans="1:1" x14ac:dyDescent="0.25">
      <c r="A857" s="1"/>
    </row>
    <row r="858" spans="1:1" x14ac:dyDescent="0.25">
      <c r="A858" s="1"/>
    </row>
    <row r="859" spans="1:1" x14ac:dyDescent="0.25">
      <c r="A859" s="1"/>
    </row>
    <row r="860" spans="1:1" x14ac:dyDescent="0.25">
      <c r="A860" s="1"/>
    </row>
    <row r="861" spans="1:1" x14ac:dyDescent="0.25">
      <c r="A861" s="1"/>
    </row>
    <row r="862" spans="1:1" x14ac:dyDescent="0.25">
      <c r="A862" s="1"/>
    </row>
    <row r="863" spans="1:1" x14ac:dyDescent="0.25">
      <c r="A863" s="1"/>
    </row>
    <row r="864" spans="1:1" x14ac:dyDescent="0.25">
      <c r="A864" s="1"/>
    </row>
    <row r="865" spans="1:1" x14ac:dyDescent="0.25">
      <c r="A865" s="1"/>
    </row>
    <row r="866" spans="1:1" x14ac:dyDescent="0.25">
      <c r="A866" s="1"/>
    </row>
    <row r="867" spans="1:1" x14ac:dyDescent="0.25">
      <c r="A867" s="1"/>
    </row>
    <row r="868" spans="1:1" x14ac:dyDescent="0.25">
      <c r="A868" s="1"/>
    </row>
    <row r="869" spans="1:1" x14ac:dyDescent="0.25">
      <c r="A869" s="1"/>
    </row>
    <row r="870" spans="1:1" x14ac:dyDescent="0.25">
      <c r="A870" s="1"/>
    </row>
    <row r="871" spans="1:1" x14ac:dyDescent="0.25">
      <c r="A871" s="1"/>
    </row>
    <row r="872" spans="1:1" x14ac:dyDescent="0.25">
      <c r="A872" s="1"/>
    </row>
    <row r="873" spans="1:1" x14ac:dyDescent="0.25">
      <c r="A873" s="1"/>
    </row>
    <row r="874" spans="1:1" x14ac:dyDescent="0.25">
      <c r="A874" s="1"/>
    </row>
    <row r="875" spans="1:1" x14ac:dyDescent="0.25">
      <c r="A875" s="1"/>
    </row>
    <row r="876" spans="1:1" x14ac:dyDescent="0.25">
      <c r="A876" s="1"/>
    </row>
    <row r="877" spans="1:1" x14ac:dyDescent="0.25">
      <c r="A877" s="1"/>
    </row>
    <row r="878" spans="1:1" x14ac:dyDescent="0.25">
      <c r="A878" s="1"/>
    </row>
    <row r="879" spans="1:1" x14ac:dyDescent="0.25">
      <c r="A879" s="1"/>
    </row>
    <row r="880" spans="1:1" x14ac:dyDescent="0.25">
      <c r="A880" s="1"/>
    </row>
    <row r="881" spans="1:1" x14ac:dyDescent="0.25">
      <c r="A881" s="1"/>
    </row>
    <row r="882" spans="1:1" x14ac:dyDescent="0.25">
      <c r="A882" s="1"/>
    </row>
    <row r="883" spans="1:1" x14ac:dyDescent="0.25">
      <c r="A883" s="1"/>
    </row>
    <row r="884" spans="1:1" x14ac:dyDescent="0.25">
      <c r="A884" s="1"/>
    </row>
    <row r="885" spans="1:1" x14ac:dyDescent="0.25">
      <c r="A885" s="1"/>
    </row>
    <row r="886" spans="1:1" x14ac:dyDescent="0.25">
      <c r="A886" s="1"/>
    </row>
    <row r="887" spans="1:1" x14ac:dyDescent="0.25">
      <c r="A887" s="1"/>
    </row>
    <row r="888" spans="1:1" x14ac:dyDescent="0.25">
      <c r="A888" s="1"/>
    </row>
    <row r="889" spans="1:1" x14ac:dyDescent="0.25">
      <c r="A889" s="1"/>
    </row>
    <row r="890" spans="1:1" x14ac:dyDescent="0.25">
      <c r="A890" s="1"/>
    </row>
    <row r="891" spans="1:1" x14ac:dyDescent="0.25">
      <c r="A891" s="1"/>
    </row>
    <row r="892" spans="1:1" x14ac:dyDescent="0.25">
      <c r="A892" s="1"/>
    </row>
    <row r="893" spans="1:1" x14ac:dyDescent="0.25">
      <c r="A893" s="1"/>
    </row>
    <row r="894" spans="1:1" x14ac:dyDescent="0.25">
      <c r="A894" s="1"/>
    </row>
    <row r="895" spans="1:1" x14ac:dyDescent="0.25">
      <c r="A895" s="1"/>
    </row>
    <row r="896" spans="1:1" x14ac:dyDescent="0.25">
      <c r="A896" s="1"/>
    </row>
    <row r="897" spans="1:1" x14ac:dyDescent="0.25">
      <c r="A897" s="1"/>
    </row>
    <row r="898" spans="1:1" x14ac:dyDescent="0.25">
      <c r="A898" s="1"/>
    </row>
    <row r="899" spans="1:1" x14ac:dyDescent="0.25">
      <c r="A899" s="1"/>
    </row>
    <row r="900" spans="1:1" x14ac:dyDescent="0.25">
      <c r="A900" s="1"/>
    </row>
    <row r="901" spans="1:1" x14ac:dyDescent="0.25">
      <c r="A901" s="1"/>
    </row>
    <row r="902" spans="1:1" x14ac:dyDescent="0.25">
      <c r="A902" s="1"/>
    </row>
    <row r="903" spans="1:1" x14ac:dyDescent="0.25">
      <c r="A903" s="1"/>
    </row>
    <row r="904" spans="1:1" x14ac:dyDescent="0.25">
      <c r="A904" s="1"/>
    </row>
    <row r="905" spans="1:1" x14ac:dyDescent="0.25">
      <c r="A905" s="1"/>
    </row>
    <row r="906" spans="1:1" x14ac:dyDescent="0.25">
      <c r="A906" s="1"/>
    </row>
    <row r="907" spans="1:1" x14ac:dyDescent="0.25">
      <c r="A907" s="1"/>
    </row>
    <row r="908" spans="1:1" x14ac:dyDescent="0.25">
      <c r="A908" s="1"/>
    </row>
    <row r="909" spans="1:1" x14ac:dyDescent="0.25">
      <c r="A909" s="1"/>
    </row>
    <row r="910" spans="1:1" x14ac:dyDescent="0.25">
      <c r="A910" s="1"/>
    </row>
    <row r="911" spans="1:1" x14ac:dyDescent="0.25">
      <c r="A911" s="1"/>
    </row>
    <row r="912" spans="1:1" x14ac:dyDescent="0.25">
      <c r="A912" s="1"/>
    </row>
    <row r="913" spans="1:1" x14ac:dyDescent="0.25">
      <c r="A913" s="1"/>
    </row>
    <row r="914" spans="1:1" x14ac:dyDescent="0.25">
      <c r="A914" s="1"/>
    </row>
    <row r="915" spans="1:1" x14ac:dyDescent="0.25">
      <c r="A915" s="1"/>
    </row>
    <row r="916" spans="1:1" x14ac:dyDescent="0.25">
      <c r="A916" s="1"/>
    </row>
    <row r="917" spans="1:1" x14ac:dyDescent="0.25">
      <c r="A917" s="1"/>
    </row>
    <row r="918" spans="1:1" x14ac:dyDescent="0.25">
      <c r="A918" s="1"/>
    </row>
    <row r="919" spans="1:1" x14ac:dyDescent="0.25">
      <c r="A919" s="1"/>
    </row>
    <row r="920" spans="1:1" x14ac:dyDescent="0.25">
      <c r="A920" s="1"/>
    </row>
    <row r="921" spans="1:1" x14ac:dyDescent="0.25">
      <c r="A921" s="1"/>
    </row>
    <row r="922" spans="1:1" x14ac:dyDescent="0.25">
      <c r="A922" s="1"/>
    </row>
    <row r="923" spans="1:1" x14ac:dyDescent="0.25">
      <c r="A923" s="1"/>
    </row>
    <row r="924" spans="1:1" x14ac:dyDescent="0.25">
      <c r="A924" s="1"/>
    </row>
    <row r="925" spans="1:1" x14ac:dyDescent="0.25">
      <c r="A925" s="1"/>
    </row>
    <row r="926" spans="1:1" x14ac:dyDescent="0.25">
      <c r="A926" s="1"/>
    </row>
    <row r="927" spans="1:1" x14ac:dyDescent="0.25">
      <c r="A927" s="1"/>
    </row>
    <row r="928" spans="1:1" x14ac:dyDescent="0.25">
      <c r="A928" s="1"/>
    </row>
    <row r="929" spans="1:1" x14ac:dyDescent="0.25">
      <c r="A929" s="1"/>
    </row>
    <row r="930" spans="1:1" x14ac:dyDescent="0.25">
      <c r="A930" s="1"/>
    </row>
    <row r="931" spans="1:1" x14ac:dyDescent="0.25">
      <c r="A931" s="1"/>
    </row>
    <row r="932" spans="1:1" x14ac:dyDescent="0.25">
      <c r="A932" s="1"/>
    </row>
    <row r="933" spans="1:1" x14ac:dyDescent="0.25">
      <c r="A933" s="1"/>
    </row>
    <row r="934" spans="1:1" x14ac:dyDescent="0.25">
      <c r="A934" s="1"/>
    </row>
    <row r="935" spans="1:1" x14ac:dyDescent="0.25">
      <c r="A935" s="1"/>
    </row>
    <row r="936" spans="1:1" x14ac:dyDescent="0.25">
      <c r="A936" s="1"/>
    </row>
    <row r="937" spans="1:1" x14ac:dyDescent="0.25">
      <c r="A937" s="1"/>
    </row>
    <row r="938" spans="1:1" x14ac:dyDescent="0.25">
      <c r="A938" s="1"/>
    </row>
    <row r="939" spans="1:1" x14ac:dyDescent="0.25">
      <c r="A939" s="1"/>
    </row>
    <row r="940" spans="1:1" x14ac:dyDescent="0.25">
      <c r="A940" s="1"/>
    </row>
    <row r="941" spans="1:1" x14ac:dyDescent="0.25">
      <c r="A941" s="1"/>
    </row>
    <row r="942" spans="1:1" x14ac:dyDescent="0.25">
      <c r="A942" s="1"/>
    </row>
    <row r="943" spans="1:1" x14ac:dyDescent="0.25">
      <c r="A943" s="1"/>
    </row>
    <row r="944" spans="1:1" x14ac:dyDescent="0.25">
      <c r="A944" s="1"/>
    </row>
    <row r="945" spans="1:1" x14ac:dyDescent="0.25">
      <c r="A945" s="1"/>
    </row>
    <row r="946" spans="1:1" x14ac:dyDescent="0.25">
      <c r="A946" s="1"/>
    </row>
    <row r="947" spans="1:1" x14ac:dyDescent="0.25">
      <c r="A947" s="1"/>
    </row>
    <row r="948" spans="1:1" x14ac:dyDescent="0.25">
      <c r="A948" s="1"/>
    </row>
    <row r="949" spans="1:1" x14ac:dyDescent="0.25">
      <c r="A949" s="1"/>
    </row>
    <row r="950" spans="1:1" x14ac:dyDescent="0.25">
      <c r="A950" s="1"/>
    </row>
    <row r="951" spans="1:1" x14ac:dyDescent="0.25">
      <c r="A951" s="1"/>
    </row>
    <row r="952" spans="1:1" x14ac:dyDescent="0.25">
      <c r="A952" s="1"/>
    </row>
    <row r="953" spans="1:1" x14ac:dyDescent="0.25">
      <c r="A953" s="1"/>
    </row>
    <row r="954" spans="1:1" x14ac:dyDescent="0.25">
      <c r="A954" s="1"/>
    </row>
    <row r="955" spans="1:1" x14ac:dyDescent="0.25">
      <c r="A955" s="1"/>
    </row>
    <row r="956" spans="1:1" x14ac:dyDescent="0.25">
      <c r="A956" s="1"/>
    </row>
    <row r="957" spans="1:1" x14ac:dyDescent="0.25">
      <c r="A957" s="1"/>
    </row>
    <row r="958" spans="1:1" x14ac:dyDescent="0.25">
      <c r="A958" s="1"/>
    </row>
    <row r="959" spans="1:1" x14ac:dyDescent="0.25">
      <c r="A959" s="1"/>
    </row>
    <row r="960" spans="1:1" x14ac:dyDescent="0.25">
      <c r="A960" s="1"/>
    </row>
    <row r="961" spans="1:1" x14ac:dyDescent="0.25">
      <c r="A961" s="1"/>
    </row>
    <row r="962" spans="1:1" x14ac:dyDescent="0.25">
      <c r="A962" s="1"/>
    </row>
    <row r="963" spans="1:1" x14ac:dyDescent="0.25">
      <c r="A963" s="1"/>
    </row>
    <row r="964" spans="1:1" x14ac:dyDescent="0.25">
      <c r="A964" s="1"/>
    </row>
    <row r="965" spans="1:1" x14ac:dyDescent="0.25">
      <c r="A965" s="1"/>
    </row>
    <row r="966" spans="1:1" x14ac:dyDescent="0.25">
      <c r="A966" s="1"/>
    </row>
    <row r="967" spans="1:1" x14ac:dyDescent="0.25">
      <c r="A967" s="1"/>
    </row>
    <row r="968" spans="1:1" x14ac:dyDescent="0.25">
      <c r="A968" s="1"/>
    </row>
    <row r="969" spans="1:1" x14ac:dyDescent="0.25">
      <c r="A969" s="1"/>
    </row>
    <row r="970" spans="1:1" x14ac:dyDescent="0.25">
      <c r="A970" s="1"/>
    </row>
    <row r="971" spans="1:1" x14ac:dyDescent="0.25">
      <c r="A971" s="1"/>
    </row>
    <row r="972" spans="1:1" x14ac:dyDescent="0.25">
      <c r="A972" s="1"/>
    </row>
    <row r="973" spans="1:1" x14ac:dyDescent="0.25">
      <c r="A973" s="1"/>
    </row>
    <row r="974" spans="1:1" x14ac:dyDescent="0.25">
      <c r="A974" s="1"/>
    </row>
    <row r="975" spans="1:1" x14ac:dyDescent="0.25">
      <c r="A975" s="1"/>
    </row>
    <row r="976" spans="1:1" x14ac:dyDescent="0.25">
      <c r="A976" s="1"/>
    </row>
    <row r="977" spans="1:1" x14ac:dyDescent="0.25">
      <c r="A977" s="1"/>
    </row>
    <row r="978" spans="1:1" x14ac:dyDescent="0.25">
      <c r="A978" s="1"/>
    </row>
    <row r="979" spans="1:1" x14ac:dyDescent="0.25">
      <c r="A979" s="1"/>
    </row>
    <row r="980" spans="1:1" x14ac:dyDescent="0.25">
      <c r="A980" s="1"/>
    </row>
    <row r="981" spans="1:1" x14ac:dyDescent="0.25">
      <c r="A981" s="1"/>
    </row>
    <row r="982" spans="1:1" x14ac:dyDescent="0.25">
      <c r="A982" s="1"/>
    </row>
    <row r="983" spans="1:1" x14ac:dyDescent="0.25">
      <c r="A983" s="1"/>
    </row>
    <row r="984" spans="1:1" x14ac:dyDescent="0.25">
      <c r="A984" s="1"/>
    </row>
    <row r="985" spans="1:1" x14ac:dyDescent="0.25">
      <c r="A985" s="1"/>
    </row>
    <row r="986" spans="1:1" x14ac:dyDescent="0.25">
      <c r="A986" s="1"/>
    </row>
    <row r="987" spans="1:1" x14ac:dyDescent="0.25">
      <c r="A987" s="1"/>
    </row>
    <row r="988" spans="1:1" x14ac:dyDescent="0.25">
      <c r="A988" s="1"/>
    </row>
    <row r="989" spans="1:1" x14ac:dyDescent="0.25">
      <c r="A989" s="1"/>
    </row>
    <row r="990" spans="1:1" x14ac:dyDescent="0.25">
      <c r="A990" s="1"/>
    </row>
    <row r="991" spans="1:1" x14ac:dyDescent="0.25">
      <c r="A991" s="1"/>
    </row>
    <row r="992" spans="1:1" x14ac:dyDescent="0.25">
      <c r="A992" s="1"/>
    </row>
    <row r="993" spans="1:1" x14ac:dyDescent="0.25">
      <c r="A993" s="1"/>
    </row>
    <row r="994" spans="1:1" x14ac:dyDescent="0.25">
      <c r="A994" s="1"/>
    </row>
    <row r="995" spans="1:1" x14ac:dyDescent="0.25">
      <c r="A995" s="1"/>
    </row>
    <row r="996" spans="1:1" x14ac:dyDescent="0.25">
      <c r="A996" s="1"/>
    </row>
    <row r="997" spans="1:1" x14ac:dyDescent="0.25">
      <c r="A997" s="1"/>
    </row>
    <row r="998" spans="1:1" x14ac:dyDescent="0.25">
      <c r="A998" s="1"/>
    </row>
    <row r="999" spans="1:1" x14ac:dyDescent="0.25">
      <c r="A999" s="1"/>
    </row>
    <row r="1000" spans="1:1" x14ac:dyDescent="0.25">
      <c r="A1000" s="1"/>
    </row>
    <row r="1001" spans="1:1" x14ac:dyDescent="0.25">
      <c r="A1001" s="1"/>
    </row>
    <row r="1002" spans="1:1" x14ac:dyDescent="0.25">
      <c r="A1002" s="1"/>
    </row>
    <row r="1003" spans="1:1" x14ac:dyDescent="0.25">
      <c r="A1003" s="1"/>
    </row>
    <row r="1004" spans="1:1" x14ac:dyDescent="0.25">
      <c r="A1004" s="1"/>
    </row>
    <row r="1005" spans="1:1" x14ac:dyDescent="0.25">
      <c r="A1005" s="1"/>
    </row>
    <row r="1006" spans="1:1" x14ac:dyDescent="0.25">
      <c r="A1006" s="1"/>
    </row>
    <row r="1007" spans="1:1" x14ac:dyDescent="0.25">
      <c r="A1007" s="1"/>
    </row>
    <row r="1008" spans="1:1" x14ac:dyDescent="0.25">
      <c r="A1008" s="1"/>
    </row>
    <row r="1009" spans="1:1" x14ac:dyDescent="0.25">
      <c r="A1009" s="1"/>
    </row>
    <row r="1010" spans="1:1" x14ac:dyDescent="0.25">
      <c r="A1010" s="1"/>
    </row>
    <row r="1011" spans="1:1" x14ac:dyDescent="0.25">
      <c r="A1011" s="1"/>
    </row>
    <row r="1012" spans="1:1" x14ac:dyDescent="0.25">
      <c r="A1012" s="1"/>
    </row>
    <row r="1013" spans="1:1" x14ac:dyDescent="0.25">
      <c r="A1013" s="1"/>
    </row>
    <row r="1014" spans="1:1" x14ac:dyDescent="0.25">
      <c r="A1014" s="1"/>
    </row>
    <row r="1015" spans="1:1" x14ac:dyDescent="0.25">
      <c r="A1015" s="1"/>
    </row>
    <row r="1016" spans="1:1" x14ac:dyDescent="0.25">
      <c r="A1016" s="1"/>
    </row>
    <row r="1017" spans="1:1" x14ac:dyDescent="0.25">
      <c r="A1017" s="1"/>
    </row>
    <row r="1018" spans="1:1" x14ac:dyDescent="0.25">
      <c r="A1018" s="1"/>
    </row>
    <row r="1019" spans="1:1" x14ac:dyDescent="0.25">
      <c r="A1019" s="1"/>
    </row>
    <row r="1020" spans="1:1" x14ac:dyDescent="0.25">
      <c r="A1020" s="1"/>
    </row>
    <row r="1021" spans="1:1" x14ac:dyDescent="0.25">
      <c r="A1021" s="1"/>
    </row>
    <row r="1022" spans="1:1" x14ac:dyDescent="0.25">
      <c r="A1022" s="1"/>
    </row>
    <row r="1023" spans="1:1" x14ac:dyDescent="0.25">
      <c r="A1023" s="1"/>
    </row>
    <row r="1024" spans="1:1" x14ac:dyDescent="0.25">
      <c r="A1024" s="1"/>
    </row>
    <row r="1025" spans="1:1" x14ac:dyDescent="0.25">
      <c r="A1025" s="1"/>
    </row>
    <row r="1026" spans="1:1" x14ac:dyDescent="0.25">
      <c r="A1026" s="1"/>
    </row>
    <row r="1027" spans="1:1" x14ac:dyDescent="0.25">
      <c r="A1027" s="1"/>
    </row>
    <row r="1028" spans="1:1" x14ac:dyDescent="0.25">
      <c r="A1028" s="1"/>
    </row>
    <row r="1029" spans="1:1" x14ac:dyDescent="0.25">
      <c r="A1029" s="1"/>
    </row>
    <row r="1030" spans="1:1" x14ac:dyDescent="0.25">
      <c r="A1030" s="1"/>
    </row>
    <row r="1031" spans="1:1" x14ac:dyDescent="0.25">
      <c r="A1031" s="1"/>
    </row>
    <row r="1032" spans="1:1" x14ac:dyDescent="0.25">
      <c r="A1032" s="1"/>
    </row>
    <row r="1033" spans="1:1" x14ac:dyDescent="0.25">
      <c r="A1033" s="1"/>
    </row>
    <row r="1034" spans="1:1" x14ac:dyDescent="0.25">
      <c r="A1034" s="1"/>
    </row>
    <row r="1035" spans="1:1" x14ac:dyDescent="0.25">
      <c r="A1035" s="1"/>
    </row>
    <row r="1036" spans="1:1" x14ac:dyDescent="0.25">
      <c r="A1036" s="1"/>
    </row>
    <row r="1037" spans="1:1" x14ac:dyDescent="0.25">
      <c r="A1037" s="1"/>
    </row>
    <row r="1038" spans="1:1" x14ac:dyDescent="0.25">
      <c r="A1038" s="1"/>
    </row>
    <row r="1039" spans="1:1" x14ac:dyDescent="0.25">
      <c r="A1039" s="1"/>
    </row>
    <row r="1040" spans="1:1" x14ac:dyDescent="0.25">
      <c r="A1040" s="1"/>
    </row>
    <row r="1041" spans="1:1" x14ac:dyDescent="0.25">
      <c r="A1041" s="1"/>
    </row>
    <row r="1042" spans="1:1" x14ac:dyDescent="0.25">
      <c r="A1042" s="1"/>
    </row>
    <row r="1043" spans="1:1" x14ac:dyDescent="0.25">
      <c r="A1043" s="1"/>
    </row>
    <row r="1044" spans="1:1" x14ac:dyDescent="0.25">
      <c r="A1044" s="1"/>
    </row>
    <row r="1045" spans="1:1" x14ac:dyDescent="0.25">
      <c r="A1045" s="1"/>
    </row>
    <row r="1046" spans="1:1" x14ac:dyDescent="0.25">
      <c r="A1046" s="1"/>
    </row>
    <row r="1047" spans="1:1" x14ac:dyDescent="0.25">
      <c r="A1047" s="1"/>
    </row>
    <row r="1048" spans="1:1" x14ac:dyDescent="0.25">
      <c r="A1048" s="1"/>
    </row>
    <row r="1049" spans="1:1" x14ac:dyDescent="0.25">
      <c r="A1049" s="1"/>
    </row>
    <row r="1050" spans="1:1" x14ac:dyDescent="0.25">
      <c r="A1050" s="1"/>
    </row>
    <row r="1051" spans="1:1" x14ac:dyDescent="0.25">
      <c r="A1051" s="1"/>
    </row>
    <row r="1052" spans="1:1" x14ac:dyDescent="0.25">
      <c r="A1052" s="1"/>
    </row>
    <row r="1053" spans="1:1" x14ac:dyDescent="0.25">
      <c r="A1053" s="1"/>
    </row>
    <row r="1054" spans="1:1" x14ac:dyDescent="0.25">
      <c r="A1054" s="1"/>
    </row>
    <row r="1055" spans="1:1" x14ac:dyDescent="0.25">
      <c r="A1055" s="1"/>
    </row>
    <row r="1056" spans="1:1" x14ac:dyDescent="0.25">
      <c r="A1056" s="1"/>
    </row>
    <row r="1057" spans="1:1" x14ac:dyDescent="0.25">
      <c r="A1057" s="1"/>
    </row>
    <row r="1058" spans="1:1" x14ac:dyDescent="0.25">
      <c r="A1058" s="1"/>
    </row>
    <row r="1059" spans="1:1" x14ac:dyDescent="0.25">
      <c r="A1059" s="1"/>
    </row>
    <row r="1060" spans="1:1" x14ac:dyDescent="0.25">
      <c r="A1060" s="1"/>
    </row>
    <row r="1061" spans="1:1" x14ac:dyDescent="0.25">
      <c r="A1061" s="1"/>
    </row>
    <row r="1062" spans="1:1" x14ac:dyDescent="0.25">
      <c r="A1062" s="1"/>
    </row>
    <row r="1063" spans="1:1" x14ac:dyDescent="0.25">
      <c r="A1063" s="1"/>
    </row>
    <row r="1064" spans="1:1" x14ac:dyDescent="0.25">
      <c r="A1064" s="1"/>
    </row>
    <row r="1065" spans="1:1" x14ac:dyDescent="0.25">
      <c r="A1065" s="1"/>
    </row>
    <row r="1066" spans="1:1" x14ac:dyDescent="0.25">
      <c r="A1066" s="1"/>
    </row>
    <row r="1067" spans="1:1" x14ac:dyDescent="0.25">
      <c r="A1067" s="1"/>
    </row>
    <row r="1068" spans="1:1" x14ac:dyDescent="0.25">
      <c r="A1068" s="1"/>
    </row>
    <row r="1069" spans="1:1" x14ac:dyDescent="0.25">
      <c r="A1069" s="1"/>
    </row>
    <row r="1070" spans="1:1" x14ac:dyDescent="0.25">
      <c r="A1070" s="1"/>
    </row>
    <row r="1071" spans="1:1" x14ac:dyDescent="0.25">
      <c r="A1071" s="1"/>
    </row>
    <row r="1072" spans="1:1" x14ac:dyDescent="0.25">
      <c r="A1072" s="1"/>
    </row>
    <row r="1073" spans="1:1" x14ac:dyDescent="0.25">
      <c r="A1073" s="1"/>
    </row>
    <row r="1074" spans="1:1" x14ac:dyDescent="0.25">
      <c r="A1074" s="1"/>
    </row>
    <row r="1075" spans="1:1" x14ac:dyDescent="0.25">
      <c r="A1075" s="1"/>
    </row>
    <row r="1076" spans="1:1" x14ac:dyDescent="0.25">
      <c r="A1076" s="1"/>
    </row>
    <row r="1077" spans="1:1" x14ac:dyDescent="0.25">
      <c r="A1077" s="1"/>
    </row>
    <row r="1078" spans="1:1" x14ac:dyDescent="0.25">
      <c r="A1078" s="1"/>
    </row>
    <row r="1079" spans="1:1" x14ac:dyDescent="0.25">
      <c r="A1079" s="1"/>
    </row>
    <row r="1080" spans="1:1" x14ac:dyDescent="0.25">
      <c r="A1080" s="1"/>
    </row>
    <row r="1081" spans="1:1" x14ac:dyDescent="0.25">
      <c r="A1081" s="1"/>
    </row>
    <row r="1082" spans="1:1" x14ac:dyDescent="0.25">
      <c r="A1082" s="1"/>
    </row>
    <row r="1083" spans="1:1" x14ac:dyDescent="0.25">
      <c r="A1083" s="1"/>
    </row>
    <row r="1084" spans="1:1" x14ac:dyDescent="0.25">
      <c r="A1084" s="1"/>
    </row>
    <row r="1085" spans="1:1" x14ac:dyDescent="0.25">
      <c r="A1085" s="1"/>
    </row>
    <row r="1086" spans="1:1" x14ac:dyDescent="0.25">
      <c r="A1086" s="1"/>
    </row>
    <row r="1087" spans="1:1" x14ac:dyDescent="0.25">
      <c r="A1087" s="1"/>
    </row>
    <row r="1088" spans="1:1" x14ac:dyDescent="0.25">
      <c r="A1088" s="1"/>
    </row>
    <row r="1089" spans="1:1" x14ac:dyDescent="0.25">
      <c r="A1089" s="1"/>
    </row>
    <row r="1090" spans="1:1" x14ac:dyDescent="0.25">
      <c r="A1090" s="1"/>
    </row>
    <row r="1091" spans="1:1" x14ac:dyDescent="0.25">
      <c r="A1091" s="1"/>
    </row>
    <row r="1092" spans="1:1" x14ac:dyDescent="0.25">
      <c r="A1092" s="1"/>
    </row>
    <row r="1093" spans="1:1" x14ac:dyDescent="0.25">
      <c r="A1093" s="1"/>
    </row>
    <row r="1094" spans="1:1" x14ac:dyDescent="0.25">
      <c r="A1094" s="1"/>
    </row>
    <row r="1095" spans="1:1" x14ac:dyDescent="0.25">
      <c r="A1095" s="1"/>
    </row>
    <row r="1096" spans="1:1" x14ac:dyDescent="0.25">
      <c r="A1096" s="1"/>
    </row>
    <row r="1097" spans="1:1" x14ac:dyDescent="0.25">
      <c r="A1097" s="1"/>
    </row>
    <row r="1098" spans="1:1" x14ac:dyDescent="0.25">
      <c r="A1098" s="1"/>
    </row>
    <row r="1099" spans="1:1" x14ac:dyDescent="0.25">
      <c r="A1099" s="1"/>
    </row>
    <row r="1100" spans="1:1" x14ac:dyDescent="0.25">
      <c r="A1100" s="1"/>
    </row>
    <row r="1101" spans="1:1" x14ac:dyDescent="0.25">
      <c r="A1101" s="1"/>
    </row>
    <row r="1102" spans="1:1" x14ac:dyDescent="0.25">
      <c r="A1102" s="1"/>
    </row>
    <row r="1103" spans="1:1" x14ac:dyDescent="0.25">
      <c r="A1103" s="1"/>
    </row>
    <row r="1104" spans="1:1" x14ac:dyDescent="0.25">
      <c r="A1104" s="1"/>
    </row>
    <row r="1105" spans="1:1" x14ac:dyDescent="0.25">
      <c r="A1105" s="1"/>
    </row>
    <row r="1106" spans="1:1" x14ac:dyDescent="0.25">
      <c r="A1106" s="1"/>
    </row>
    <row r="1107" spans="1:1" x14ac:dyDescent="0.25">
      <c r="A1107" s="1"/>
    </row>
    <row r="1108" spans="1:1" x14ac:dyDescent="0.25">
      <c r="A1108" s="1"/>
    </row>
    <row r="1109" spans="1:1" x14ac:dyDescent="0.25">
      <c r="A1109" s="1"/>
    </row>
    <row r="1110" spans="1:1" x14ac:dyDescent="0.25">
      <c r="A1110" s="1"/>
    </row>
    <row r="1111" spans="1:1" x14ac:dyDescent="0.25">
      <c r="A1111" s="1"/>
    </row>
    <row r="1112" spans="1:1" x14ac:dyDescent="0.25">
      <c r="A1112" s="1"/>
    </row>
    <row r="1113" spans="1:1" x14ac:dyDescent="0.25">
      <c r="A1113" s="1"/>
    </row>
    <row r="1114" spans="1:1" x14ac:dyDescent="0.25">
      <c r="A1114" s="1"/>
    </row>
    <row r="1115" spans="1:1" x14ac:dyDescent="0.25">
      <c r="A1115" s="1"/>
    </row>
    <row r="1116" spans="1:1" x14ac:dyDescent="0.25">
      <c r="A1116" s="1"/>
    </row>
    <row r="1117" spans="1:1" x14ac:dyDescent="0.25">
      <c r="A1117" s="1"/>
    </row>
    <row r="1118" spans="1:1" x14ac:dyDescent="0.25">
      <c r="A1118" s="1"/>
    </row>
    <row r="1119" spans="1:1" x14ac:dyDescent="0.25">
      <c r="A1119" s="1"/>
    </row>
    <row r="1120" spans="1:1" x14ac:dyDescent="0.25">
      <c r="A1120" s="1"/>
    </row>
    <row r="1121" spans="1:1" x14ac:dyDescent="0.25">
      <c r="A1121" s="1"/>
    </row>
    <row r="1122" spans="1:1" x14ac:dyDescent="0.25">
      <c r="A1122" s="1"/>
    </row>
    <row r="1123" spans="1:1" x14ac:dyDescent="0.25">
      <c r="A1123" s="1"/>
    </row>
    <row r="1124" spans="1:1" x14ac:dyDescent="0.25">
      <c r="A1124" s="1"/>
    </row>
    <row r="1125" spans="1:1" x14ac:dyDescent="0.25">
      <c r="A1125" s="1"/>
    </row>
    <row r="1126" spans="1:1" x14ac:dyDescent="0.25">
      <c r="A1126" s="1"/>
    </row>
    <row r="1127" spans="1:1" x14ac:dyDescent="0.25">
      <c r="A1127" s="1"/>
    </row>
    <row r="1128" spans="1:1" x14ac:dyDescent="0.25">
      <c r="A1128" s="1"/>
    </row>
    <row r="1129" spans="1:1" x14ac:dyDescent="0.25">
      <c r="A1129" s="1"/>
    </row>
    <row r="1130" spans="1:1" x14ac:dyDescent="0.25">
      <c r="A1130" s="1"/>
    </row>
    <row r="1131" spans="1:1" x14ac:dyDescent="0.25">
      <c r="A1131" s="1"/>
    </row>
    <row r="1132" spans="1:1" x14ac:dyDescent="0.25">
      <c r="A1132" s="1"/>
    </row>
    <row r="1133" spans="1:1" x14ac:dyDescent="0.25">
      <c r="A1133" s="1"/>
    </row>
    <row r="1134" spans="1:1" x14ac:dyDescent="0.25">
      <c r="A1134" s="1"/>
    </row>
    <row r="1135" spans="1:1" x14ac:dyDescent="0.25">
      <c r="A1135" s="1"/>
    </row>
    <row r="1136" spans="1:1" x14ac:dyDescent="0.25">
      <c r="A1136" s="1"/>
    </row>
    <row r="1137" spans="1:1" x14ac:dyDescent="0.25">
      <c r="A1137" s="1"/>
    </row>
    <row r="1138" spans="1:1" x14ac:dyDescent="0.25">
      <c r="A1138" s="1"/>
    </row>
    <row r="1139" spans="1:1" x14ac:dyDescent="0.25">
      <c r="A1139" s="1"/>
    </row>
    <row r="1140" spans="1:1" x14ac:dyDescent="0.25">
      <c r="A1140" s="1"/>
    </row>
    <row r="1141" spans="1:1" x14ac:dyDescent="0.25">
      <c r="A1141" s="1"/>
    </row>
    <row r="1142" spans="1:1" x14ac:dyDescent="0.25">
      <c r="A1142" s="1"/>
    </row>
    <row r="1143" spans="1:1" x14ac:dyDescent="0.25">
      <c r="A1143" s="1"/>
    </row>
    <row r="1144" spans="1:1" x14ac:dyDescent="0.25">
      <c r="A1144" s="1"/>
    </row>
    <row r="1145" spans="1:1" x14ac:dyDescent="0.25">
      <c r="A1145" s="1"/>
    </row>
    <row r="1146" spans="1:1" x14ac:dyDescent="0.25">
      <c r="A1146" s="1"/>
    </row>
    <row r="1147" spans="1:1" x14ac:dyDescent="0.25">
      <c r="A1147" s="1"/>
    </row>
    <row r="1148" spans="1:1" x14ac:dyDescent="0.25">
      <c r="A1148" s="1"/>
    </row>
    <row r="1149" spans="1:1" x14ac:dyDescent="0.25">
      <c r="A1149" s="1"/>
    </row>
    <row r="1150" spans="1:1" x14ac:dyDescent="0.25">
      <c r="A1150" s="1"/>
    </row>
    <row r="1151" spans="1:1" x14ac:dyDescent="0.25">
      <c r="A1151" s="1"/>
    </row>
    <row r="1152" spans="1:1" x14ac:dyDescent="0.25">
      <c r="A1152" s="1"/>
    </row>
    <row r="1153" spans="1:1" x14ac:dyDescent="0.25">
      <c r="A1153" s="1"/>
    </row>
    <row r="1154" spans="1:1" x14ac:dyDescent="0.25">
      <c r="A1154" s="1"/>
    </row>
    <row r="1155" spans="1:1" x14ac:dyDescent="0.25">
      <c r="A1155" s="1"/>
    </row>
    <row r="1156" spans="1:1" x14ac:dyDescent="0.25">
      <c r="A1156" s="1"/>
    </row>
    <row r="1157" spans="1:1" x14ac:dyDescent="0.25">
      <c r="A1157" s="1"/>
    </row>
    <row r="1158" spans="1:1" x14ac:dyDescent="0.25">
      <c r="A1158" s="1"/>
    </row>
    <row r="1159" spans="1:1" x14ac:dyDescent="0.25">
      <c r="A1159" s="1"/>
    </row>
    <row r="1160" spans="1:1" x14ac:dyDescent="0.25">
      <c r="A1160" s="1"/>
    </row>
    <row r="1161" spans="1:1" x14ac:dyDescent="0.25">
      <c r="A1161" s="1"/>
    </row>
    <row r="1162" spans="1:1" x14ac:dyDescent="0.25">
      <c r="A1162" s="1"/>
    </row>
    <row r="1163" spans="1:1" x14ac:dyDescent="0.25">
      <c r="A1163" s="1"/>
    </row>
    <row r="1164" spans="1:1" x14ac:dyDescent="0.25">
      <c r="A1164" s="1"/>
    </row>
    <row r="1165" spans="1:1" x14ac:dyDescent="0.25">
      <c r="A1165" s="1"/>
    </row>
    <row r="1166" spans="1:1" x14ac:dyDescent="0.25">
      <c r="A1166" s="1"/>
    </row>
    <row r="1167" spans="1:1" x14ac:dyDescent="0.25">
      <c r="A1167" s="1"/>
    </row>
    <row r="1168" spans="1:1" x14ac:dyDescent="0.25">
      <c r="A1168" s="1"/>
    </row>
    <row r="1169" spans="1:1" x14ac:dyDescent="0.25">
      <c r="A1169" s="1"/>
    </row>
    <row r="1170" spans="1:1" x14ac:dyDescent="0.25">
      <c r="A1170" s="1"/>
    </row>
    <row r="1171" spans="1:1" x14ac:dyDescent="0.25">
      <c r="A1171" s="1"/>
    </row>
    <row r="1172" spans="1:1" x14ac:dyDescent="0.25">
      <c r="A1172" s="1"/>
    </row>
    <row r="1173" spans="1:1" x14ac:dyDescent="0.25">
      <c r="A1173" s="1"/>
    </row>
    <row r="1174" spans="1:1" x14ac:dyDescent="0.25">
      <c r="A1174" s="1"/>
    </row>
    <row r="1175" spans="1:1" x14ac:dyDescent="0.25">
      <c r="A1175" s="1"/>
    </row>
    <row r="1176" spans="1:1" x14ac:dyDescent="0.25">
      <c r="A1176" s="1"/>
    </row>
    <row r="1177" spans="1:1" x14ac:dyDescent="0.25">
      <c r="A1177" s="1"/>
    </row>
    <row r="1178" spans="1:1" x14ac:dyDescent="0.25">
      <c r="A1178" s="1"/>
    </row>
    <row r="1179" spans="1:1" x14ac:dyDescent="0.25">
      <c r="A1179" s="1"/>
    </row>
    <row r="1180" spans="1:1" x14ac:dyDescent="0.25">
      <c r="A1180" s="1"/>
    </row>
    <row r="1181" spans="1:1" x14ac:dyDescent="0.25">
      <c r="A1181" s="1"/>
    </row>
    <row r="1182" spans="1:1" x14ac:dyDescent="0.25">
      <c r="A1182" s="1"/>
    </row>
    <row r="1183" spans="1:1" x14ac:dyDescent="0.25">
      <c r="A1183" s="1"/>
    </row>
    <row r="1184" spans="1:1" x14ac:dyDescent="0.25">
      <c r="A1184" s="1"/>
    </row>
    <row r="1185" spans="1:1" x14ac:dyDescent="0.25">
      <c r="A1185" s="1"/>
    </row>
    <row r="1186" spans="1:1" x14ac:dyDescent="0.25">
      <c r="A1186" s="1"/>
    </row>
    <row r="1187" spans="1:1" x14ac:dyDescent="0.25">
      <c r="A1187" s="1"/>
    </row>
    <row r="1188" spans="1:1" x14ac:dyDescent="0.25">
      <c r="A1188" s="1"/>
    </row>
    <row r="1189" spans="1:1" x14ac:dyDescent="0.25">
      <c r="A1189" s="1"/>
    </row>
    <row r="1190" spans="1:1" x14ac:dyDescent="0.25">
      <c r="A1190" s="1"/>
    </row>
    <row r="1191" spans="1:1" x14ac:dyDescent="0.25">
      <c r="A1191" s="1"/>
    </row>
    <row r="1192" spans="1:1" x14ac:dyDescent="0.25">
      <c r="A1192" s="1"/>
    </row>
    <row r="1193" spans="1:1" x14ac:dyDescent="0.25">
      <c r="A1193" s="1"/>
    </row>
    <row r="1194" spans="1:1" x14ac:dyDescent="0.25">
      <c r="A1194" s="1"/>
    </row>
    <row r="1195" spans="1:1" x14ac:dyDescent="0.25">
      <c r="A1195" s="1"/>
    </row>
    <row r="1196" spans="1:1" x14ac:dyDescent="0.25">
      <c r="A1196" s="1"/>
    </row>
    <row r="1197" spans="1:1" x14ac:dyDescent="0.25">
      <c r="A1197" s="1"/>
    </row>
    <row r="1198" spans="1:1" x14ac:dyDescent="0.25">
      <c r="A1198" s="1"/>
    </row>
    <row r="1199" spans="1:1" x14ac:dyDescent="0.25">
      <c r="A1199" s="1"/>
    </row>
    <row r="1200" spans="1:1" x14ac:dyDescent="0.25">
      <c r="A1200" s="1"/>
    </row>
    <row r="1201" spans="1:1" x14ac:dyDescent="0.25">
      <c r="A1201" s="1"/>
    </row>
    <row r="1202" spans="1:1" x14ac:dyDescent="0.25">
      <c r="A1202" s="1"/>
    </row>
    <row r="1203" spans="1:1" x14ac:dyDescent="0.25">
      <c r="A1203" s="1"/>
    </row>
    <row r="1204" spans="1:1" x14ac:dyDescent="0.25">
      <c r="A1204" s="1"/>
    </row>
    <row r="1205" spans="1:1" x14ac:dyDescent="0.25">
      <c r="A1205" s="1"/>
    </row>
    <row r="1206" spans="1:1" x14ac:dyDescent="0.25">
      <c r="A1206" s="1"/>
    </row>
    <row r="1207" spans="1:1" x14ac:dyDescent="0.25">
      <c r="A1207" s="1"/>
    </row>
    <row r="1208" spans="1:1" x14ac:dyDescent="0.25">
      <c r="A1208" s="1"/>
    </row>
    <row r="1209" spans="1:1" x14ac:dyDescent="0.25">
      <c r="A1209" s="1"/>
    </row>
    <row r="1210" spans="1:1" x14ac:dyDescent="0.25">
      <c r="A1210" s="1"/>
    </row>
    <row r="1211" spans="1:1" x14ac:dyDescent="0.25">
      <c r="A1211" s="1"/>
    </row>
    <row r="1212" spans="1:1" x14ac:dyDescent="0.25">
      <c r="A1212" s="1"/>
    </row>
    <row r="1213" spans="1:1" x14ac:dyDescent="0.25">
      <c r="A1213" s="1"/>
    </row>
    <row r="1214" spans="1:1" x14ac:dyDescent="0.25">
      <c r="A1214" s="1"/>
    </row>
    <row r="1215" spans="1:1" x14ac:dyDescent="0.25">
      <c r="A1215" s="1"/>
    </row>
    <row r="1216" spans="1:1" x14ac:dyDescent="0.25">
      <c r="A1216" s="1"/>
    </row>
    <row r="1217" spans="1:1" x14ac:dyDescent="0.25">
      <c r="A1217" s="1"/>
    </row>
    <row r="1218" spans="1:1" x14ac:dyDescent="0.25">
      <c r="A1218" s="1"/>
    </row>
    <row r="1219" spans="1:1" x14ac:dyDescent="0.25">
      <c r="A1219" s="1"/>
    </row>
    <row r="1220" spans="1:1" x14ac:dyDescent="0.25">
      <c r="A1220" s="1"/>
    </row>
    <row r="1221" spans="1:1" x14ac:dyDescent="0.25">
      <c r="A1221" s="1"/>
    </row>
    <row r="1222" spans="1:1" x14ac:dyDescent="0.25">
      <c r="A1222" s="1"/>
    </row>
    <row r="1223" spans="1:1" x14ac:dyDescent="0.25">
      <c r="A1223" s="1"/>
    </row>
    <row r="1224" spans="1:1" x14ac:dyDescent="0.25">
      <c r="A1224" s="1"/>
    </row>
    <row r="1225" spans="1:1" x14ac:dyDescent="0.25">
      <c r="A1225" s="1"/>
    </row>
    <row r="1226" spans="1:1" x14ac:dyDescent="0.25">
      <c r="A1226" s="1"/>
    </row>
    <row r="1227" spans="1:1" x14ac:dyDescent="0.25">
      <c r="A1227" s="1"/>
    </row>
    <row r="1228" spans="1:1" x14ac:dyDescent="0.25">
      <c r="A1228" s="1"/>
    </row>
    <row r="1229" spans="1:1" x14ac:dyDescent="0.25">
      <c r="A1229" s="1"/>
    </row>
    <row r="1230" spans="1:1" x14ac:dyDescent="0.25">
      <c r="A1230" s="1"/>
    </row>
    <row r="1231" spans="1:1" x14ac:dyDescent="0.25">
      <c r="A1231" s="1"/>
    </row>
    <row r="1232" spans="1:1" x14ac:dyDescent="0.25">
      <c r="A1232" s="1"/>
    </row>
    <row r="1233" spans="1:1" x14ac:dyDescent="0.25">
      <c r="A1233" s="1"/>
    </row>
    <row r="1234" spans="1:1" x14ac:dyDescent="0.25">
      <c r="A1234" s="1"/>
    </row>
    <row r="1235" spans="1:1" x14ac:dyDescent="0.25">
      <c r="A1235" s="1"/>
    </row>
    <row r="1236" spans="1:1" x14ac:dyDescent="0.25">
      <c r="A1236" s="1"/>
    </row>
    <row r="1237" spans="1:1" x14ac:dyDescent="0.25">
      <c r="A1237" s="1"/>
    </row>
    <row r="1238" spans="1:1" x14ac:dyDescent="0.25">
      <c r="A1238" s="1"/>
    </row>
    <row r="1239" spans="1:1" x14ac:dyDescent="0.25">
      <c r="A1239" s="1"/>
    </row>
    <row r="1240" spans="1:1" x14ac:dyDescent="0.25">
      <c r="A1240" s="1"/>
    </row>
    <row r="1241" spans="1:1" x14ac:dyDescent="0.25">
      <c r="A1241" s="1"/>
    </row>
    <row r="1242" spans="1:1" x14ac:dyDescent="0.25">
      <c r="A1242" s="1"/>
    </row>
    <row r="1243" spans="1:1" x14ac:dyDescent="0.25">
      <c r="A1243" s="1"/>
    </row>
    <row r="1244" spans="1:1" x14ac:dyDescent="0.25">
      <c r="A1244" s="1"/>
    </row>
    <row r="1245" spans="1:1" x14ac:dyDescent="0.25">
      <c r="A1245" s="1"/>
    </row>
    <row r="1246" spans="1:1" x14ac:dyDescent="0.25">
      <c r="A1246" s="1"/>
    </row>
    <row r="1247" spans="1:1" x14ac:dyDescent="0.25">
      <c r="A1247" s="1"/>
    </row>
    <row r="1248" spans="1:1" x14ac:dyDescent="0.25">
      <c r="A1248" s="1"/>
    </row>
    <row r="1249" spans="1:1" x14ac:dyDescent="0.25">
      <c r="A1249" s="1"/>
    </row>
    <row r="1250" spans="1:1" x14ac:dyDescent="0.25">
      <c r="A1250" s="1"/>
    </row>
    <row r="1251" spans="1:1" x14ac:dyDescent="0.25">
      <c r="A1251" s="1"/>
    </row>
    <row r="1252" spans="1:1" x14ac:dyDescent="0.25">
      <c r="A1252" s="1"/>
    </row>
    <row r="1253" spans="1:1" x14ac:dyDescent="0.25">
      <c r="A1253" s="1"/>
    </row>
    <row r="1254" spans="1:1" x14ac:dyDescent="0.25">
      <c r="A1254" s="1"/>
    </row>
    <row r="1255" spans="1:1" x14ac:dyDescent="0.25">
      <c r="A1255" s="1"/>
    </row>
    <row r="1256" spans="1:1" x14ac:dyDescent="0.25">
      <c r="A1256" s="1"/>
    </row>
    <row r="1257" spans="1:1" x14ac:dyDescent="0.25">
      <c r="A1257" s="1"/>
    </row>
    <row r="1258" spans="1:1" x14ac:dyDescent="0.25">
      <c r="A1258" s="1"/>
    </row>
    <row r="1259" spans="1:1" x14ac:dyDescent="0.25">
      <c r="A1259" s="1"/>
    </row>
    <row r="1260" spans="1:1" x14ac:dyDescent="0.25">
      <c r="A1260" s="1"/>
    </row>
    <row r="1261" spans="1:1" x14ac:dyDescent="0.25">
      <c r="A1261" s="1"/>
    </row>
    <row r="1262" spans="1:1" x14ac:dyDescent="0.25">
      <c r="A1262" s="1"/>
    </row>
    <row r="1263" spans="1:1" x14ac:dyDescent="0.25">
      <c r="A1263" s="1"/>
    </row>
    <row r="1264" spans="1:1" x14ac:dyDescent="0.25">
      <c r="A1264" s="1"/>
    </row>
    <row r="1265" spans="1:1" x14ac:dyDescent="0.25">
      <c r="A1265" s="1"/>
    </row>
    <row r="1266" spans="1:1" x14ac:dyDescent="0.25">
      <c r="A1266" s="1"/>
    </row>
    <row r="1267" spans="1:1" x14ac:dyDescent="0.25">
      <c r="A1267" s="1"/>
    </row>
    <row r="1268" spans="1:1" x14ac:dyDescent="0.25">
      <c r="A1268" s="1"/>
    </row>
    <row r="1269" spans="1:1" x14ac:dyDescent="0.25">
      <c r="A1269" s="1"/>
    </row>
    <row r="1270" spans="1:1" x14ac:dyDescent="0.25">
      <c r="A1270" s="1"/>
    </row>
    <row r="1271" spans="1:1" x14ac:dyDescent="0.25">
      <c r="A1271" s="1"/>
    </row>
    <row r="1272" spans="1:1" x14ac:dyDescent="0.25">
      <c r="A1272" s="1"/>
    </row>
    <row r="1273" spans="1:1" x14ac:dyDescent="0.25">
      <c r="A1273" s="1"/>
    </row>
    <row r="1274" spans="1:1" x14ac:dyDescent="0.25">
      <c r="A1274" s="1"/>
    </row>
    <row r="1275" spans="1:1" x14ac:dyDescent="0.25">
      <c r="A1275" s="1"/>
    </row>
    <row r="1276" spans="1:1" x14ac:dyDescent="0.25">
      <c r="A1276" s="1"/>
    </row>
    <row r="1277" spans="1:1" x14ac:dyDescent="0.25">
      <c r="A1277" s="1"/>
    </row>
    <row r="1278" spans="1:1" x14ac:dyDescent="0.25">
      <c r="A1278" s="1"/>
    </row>
    <row r="1279" spans="1:1" x14ac:dyDescent="0.25">
      <c r="A1279" s="1"/>
    </row>
    <row r="1280" spans="1:1" x14ac:dyDescent="0.25">
      <c r="A1280" s="1"/>
    </row>
    <row r="1281" spans="1:1" x14ac:dyDescent="0.25">
      <c r="A1281" s="1"/>
    </row>
    <row r="1282" spans="1:1" x14ac:dyDescent="0.25">
      <c r="A1282" s="1"/>
    </row>
    <row r="1283" spans="1:1" x14ac:dyDescent="0.25">
      <c r="A1283" s="1"/>
    </row>
    <row r="1284" spans="1:1" x14ac:dyDescent="0.25">
      <c r="A1284" s="1"/>
    </row>
    <row r="1285" spans="1:1" x14ac:dyDescent="0.25">
      <c r="A1285" s="1"/>
    </row>
    <row r="1286" spans="1:1" x14ac:dyDescent="0.25">
      <c r="A1286" s="1"/>
    </row>
    <row r="1287" spans="1:1" x14ac:dyDescent="0.25">
      <c r="A1287" s="1"/>
    </row>
    <row r="1288" spans="1:1" x14ac:dyDescent="0.25">
      <c r="A1288" s="1"/>
    </row>
    <row r="1289" spans="1:1" x14ac:dyDescent="0.25">
      <c r="A1289" s="1"/>
    </row>
    <row r="1290" spans="1:1" x14ac:dyDescent="0.25">
      <c r="A1290" s="1"/>
    </row>
    <row r="1291" spans="1:1" x14ac:dyDescent="0.25">
      <c r="A1291" s="1"/>
    </row>
    <row r="1292" spans="1:1" x14ac:dyDescent="0.25">
      <c r="A1292" s="1"/>
    </row>
    <row r="1293" spans="1:1" x14ac:dyDescent="0.25">
      <c r="A1293" s="1"/>
    </row>
    <row r="1294" spans="1:1" x14ac:dyDescent="0.25">
      <c r="A1294" s="1"/>
    </row>
    <row r="1295" spans="1:1" x14ac:dyDescent="0.25">
      <c r="A1295" s="1"/>
    </row>
    <row r="1296" spans="1:1" x14ac:dyDescent="0.25">
      <c r="A1296" s="1"/>
    </row>
    <row r="1297" spans="1:1" x14ac:dyDescent="0.25">
      <c r="A1297" s="1"/>
    </row>
    <row r="1298" spans="1:1" x14ac:dyDescent="0.25">
      <c r="A1298" s="1"/>
    </row>
    <row r="1299" spans="1:1" x14ac:dyDescent="0.25">
      <c r="A1299" s="1"/>
    </row>
    <row r="1300" spans="1:1" x14ac:dyDescent="0.25">
      <c r="A1300" s="1"/>
    </row>
    <row r="1301" spans="1:1" x14ac:dyDescent="0.25">
      <c r="A1301" s="1"/>
    </row>
    <row r="1302" spans="1:1" x14ac:dyDescent="0.25">
      <c r="A1302" s="1"/>
    </row>
    <row r="1303" spans="1:1" x14ac:dyDescent="0.25">
      <c r="A1303" s="1"/>
    </row>
    <row r="1304" spans="1:1" x14ac:dyDescent="0.25">
      <c r="A1304" s="1"/>
    </row>
    <row r="1305" spans="1:1" x14ac:dyDescent="0.25">
      <c r="A1305" s="1"/>
    </row>
    <row r="1306" spans="1:1" x14ac:dyDescent="0.25">
      <c r="A1306" s="1"/>
    </row>
    <row r="1307" spans="1:1" x14ac:dyDescent="0.25">
      <c r="A1307" s="1"/>
    </row>
    <row r="1308" spans="1:1" x14ac:dyDescent="0.25">
      <c r="A1308" s="1"/>
    </row>
    <row r="1309" spans="1:1" x14ac:dyDescent="0.25">
      <c r="A1309" s="1"/>
    </row>
    <row r="1310" spans="1:1" x14ac:dyDescent="0.25">
      <c r="A1310" s="1"/>
    </row>
    <row r="1311" spans="1:1" x14ac:dyDescent="0.25">
      <c r="A1311" s="1"/>
    </row>
    <row r="1312" spans="1:1" x14ac:dyDescent="0.25">
      <c r="A1312" s="1"/>
    </row>
    <row r="1313" spans="1:1" x14ac:dyDescent="0.25">
      <c r="A1313" s="1"/>
    </row>
    <row r="1314" spans="1:1" x14ac:dyDescent="0.25">
      <c r="A1314" s="1"/>
    </row>
    <row r="1315" spans="1:1" x14ac:dyDescent="0.25">
      <c r="A1315" s="1"/>
    </row>
    <row r="1316" spans="1:1" x14ac:dyDescent="0.25">
      <c r="A1316" s="1"/>
    </row>
    <row r="1317" spans="1:1" x14ac:dyDescent="0.25">
      <c r="A1317" s="1"/>
    </row>
    <row r="1318" spans="1:1" x14ac:dyDescent="0.25">
      <c r="A1318" s="1"/>
    </row>
    <row r="1319" spans="1:1" x14ac:dyDescent="0.25">
      <c r="A1319" s="1"/>
    </row>
    <row r="1320" spans="1:1" x14ac:dyDescent="0.25">
      <c r="A1320" s="1"/>
    </row>
    <row r="1321" spans="1:1" x14ac:dyDescent="0.25">
      <c r="A1321" s="1"/>
    </row>
    <row r="1322" spans="1:1" x14ac:dyDescent="0.25">
      <c r="A1322" s="1"/>
    </row>
    <row r="1323" spans="1:1" x14ac:dyDescent="0.25">
      <c r="A1323" s="1"/>
    </row>
    <row r="1324" spans="1:1" x14ac:dyDescent="0.25">
      <c r="A1324" s="1"/>
    </row>
    <row r="1325" spans="1:1" x14ac:dyDescent="0.25">
      <c r="A1325" s="1"/>
    </row>
    <row r="1326" spans="1:1" x14ac:dyDescent="0.25">
      <c r="A1326" s="1"/>
    </row>
    <row r="1327" spans="1:1" x14ac:dyDescent="0.25">
      <c r="A1327" s="1"/>
    </row>
    <row r="1328" spans="1:1" x14ac:dyDescent="0.25">
      <c r="A1328" s="1"/>
    </row>
    <row r="1329" spans="1:1" x14ac:dyDescent="0.25">
      <c r="A1329" s="1"/>
    </row>
    <row r="1330" spans="1:1" x14ac:dyDescent="0.25">
      <c r="A1330" s="1"/>
    </row>
    <row r="1331" spans="1:1" x14ac:dyDescent="0.25">
      <c r="A1331" s="1"/>
    </row>
    <row r="1332" spans="1:1" x14ac:dyDescent="0.25">
      <c r="A1332" s="1"/>
    </row>
    <row r="1333" spans="1:1" x14ac:dyDescent="0.25">
      <c r="A1333" s="1"/>
    </row>
    <row r="1334" spans="1:1" x14ac:dyDescent="0.25">
      <c r="A1334" s="1"/>
    </row>
    <row r="1335" spans="1:1" x14ac:dyDescent="0.25">
      <c r="A1335" s="1"/>
    </row>
    <row r="1336" spans="1:1" x14ac:dyDescent="0.25">
      <c r="A1336" s="1"/>
    </row>
    <row r="1337" spans="1:1" x14ac:dyDescent="0.25">
      <c r="A1337" s="1"/>
    </row>
    <row r="1338" spans="1:1" x14ac:dyDescent="0.25">
      <c r="A1338" s="1"/>
    </row>
    <row r="1339" spans="1:1" x14ac:dyDescent="0.25">
      <c r="A1339" s="1"/>
    </row>
    <row r="1340" spans="1:1" x14ac:dyDescent="0.25">
      <c r="A1340" s="1"/>
    </row>
    <row r="1341" spans="1:1" x14ac:dyDescent="0.25">
      <c r="A1341" s="1"/>
    </row>
    <row r="1342" spans="1:1" x14ac:dyDescent="0.25">
      <c r="A1342" s="1"/>
    </row>
    <row r="1343" spans="1:1" x14ac:dyDescent="0.25">
      <c r="A1343" s="1"/>
    </row>
    <row r="1344" spans="1:1" x14ac:dyDescent="0.25">
      <c r="A1344" s="1"/>
    </row>
  </sheetData>
  <sortState xmlns:xlrd2="http://schemas.microsoft.com/office/spreadsheetml/2017/richdata2" ref="A2:E666">
    <sortCondition ref="A2:A666"/>
  </sortState>
  <pageMargins left="0.7" right="0.7" top="0.75" bottom="0.75"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24</TotalTime>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Траты</vt:lpstr>
      <vt:lpstr>Поступления</vt:lpstr>
      <vt:lpstr>Траты!_FilterDatabase_0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Boris Plotkin</dc:creator>
  <dc:description/>
  <cp:lastModifiedBy>Елена</cp:lastModifiedBy>
  <cp:revision>4</cp:revision>
  <dcterms:created xsi:type="dcterms:W3CDTF">2006-09-16T00:00:00Z</dcterms:created>
  <dcterms:modified xsi:type="dcterms:W3CDTF">2024-02-02T11:48:49Z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